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50" activeTab="0"/>
  </bookViews>
  <sheets>
    <sheet name="обойный клей Pufas" sheetId="1" r:id="rId1"/>
    <sheet name="ассортимент Pufas" sheetId="2" r:id="rId2"/>
    <sheet name="Лист1" sheetId="3" r:id="rId3"/>
  </sheets>
  <definedNames>
    <definedName name="_Hlt118779596_1">'обойный клей Pufas'!$A$5</definedName>
    <definedName name="_xlnm.Print_Area" localSheetId="1">'ассортимент Pufas'!$A$1:$E$50</definedName>
    <definedName name="_xlnm.Print_Area" localSheetId="0">'обойный клей Pufas'!$A$1:$G$40</definedName>
  </definedNames>
  <calcPr fullCalcOnLoad="1"/>
</workbook>
</file>

<file path=xl/comments2.xml><?xml version="1.0" encoding="utf-8"?>
<comments xmlns="http://schemas.openxmlformats.org/spreadsheetml/2006/main">
  <authors>
    <author/>
  </authors>
  <commentList>
    <comment ref="E48" authorId="0">
      <text>
        <r>
          <rPr>
            <b/>
            <sz val="8"/>
            <color indexed="8"/>
            <rFont val="Times New Roman"/>
            <family val="1"/>
          </rPr>
          <t xml:space="preserve">mka:
</t>
        </r>
        <r>
          <rPr>
            <sz val="8"/>
            <color indexed="8"/>
            <rFont val="Times New Roman"/>
            <family val="1"/>
          </rPr>
          <t>согласно епицентра</t>
        </r>
      </text>
    </comment>
    <comment ref="E29" authorId="0">
      <text>
        <r>
          <rPr>
            <b/>
            <sz val="8"/>
            <color indexed="8"/>
            <rFont val="Times New Roman"/>
            <family val="1"/>
          </rPr>
          <t xml:space="preserve">mka:
</t>
        </r>
        <r>
          <rPr>
            <sz val="8"/>
            <color indexed="8"/>
            <rFont val="Times New Roman"/>
            <family val="1"/>
          </rPr>
          <t>wtf согласно практикеру</t>
        </r>
      </text>
    </comment>
    <comment ref="D29" authorId="0">
      <text>
        <r>
          <rPr>
            <b/>
            <sz val="8"/>
            <color indexed="8"/>
            <rFont val="Times New Roman"/>
            <family val="1"/>
          </rPr>
          <t xml:space="preserve">mka:
</t>
        </r>
        <r>
          <rPr>
            <sz val="8"/>
            <color indexed="8"/>
            <rFont val="Times New Roman"/>
            <family val="1"/>
          </rPr>
          <t>wtf согласно практикеру</t>
        </r>
      </text>
    </comment>
    <comment ref="D48" authorId="0">
      <text>
        <r>
          <rPr>
            <b/>
            <sz val="8"/>
            <color indexed="8"/>
            <rFont val="Times New Roman"/>
            <family val="1"/>
          </rPr>
          <t xml:space="preserve">mka:
</t>
        </r>
        <r>
          <rPr>
            <sz val="8"/>
            <color indexed="8"/>
            <rFont val="Times New Roman"/>
            <family val="1"/>
          </rPr>
          <t>согласно епицентра</t>
        </r>
      </text>
    </comment>
  </commentList>
</comments>
</file>

<file path=xl/sharedStrings.xml><?xml version="1.0" encoding="utf-8"?>
<sst xmlns="http://schemas.openxmlformats.org/spreadsheetml/2006/main" count="180" uniqueCount="143">
  <si>
    <t xml:space="preserve">       </t>
  </si>
  <si>
    <t>02002 Киев, ул. М.Расковой, 19, оф. 1116</t>
  </si>
  <si>
    <t>тел/факс: 501-06-57 многоканальный</t>
  </si>
  <si>
    <t>JIT@sinerhy.com</t>
  </si>
  <si>
    <t>http://sinerhy.com</t>
  </si>
  <si>
    <t>Название</t>
  </si>
  <si>
    <t>Применение</t>
  </si>
  <si>
    <t>Упаковка</t>
  </si>
  <si>
    <t xml:space="preserve">Цена с НДС розница, грн </t>
  </si>
  <si>
    <t xml:space="preserve">Цена с НДС опт., грн </t>
  </si>
  <si>
    <t>PUFAS EURO 3000 EXPRESS</t>
  </si>
  <si>
    <t>Ящик 20 пачек по 200 г</t>
  </si>
  <si>
    <t>Ящик 20 пачек по 300 г</t>
  </si>
  <si>
    <t>Ящик 5 пачек, по1 кг</t>
  </si>
  <si>
    <t>Ящик 25 пачек по 200 г</t>
  </si>
  <si>
    <t>Ведро 5 л</t>
  </si>
  <si>
    <t>Ведро 10 л</t>
  </si>
  <si>
    <t>Ведро 5 кг</t>
  </si>
  <si>
    <t>Ведро 10 кг</t>
  </si>
  <si>
    <t>Ведро 18 кг</t>
  </si>
  <si>
    <t>Ящик 12 флаконов по 250 мл</t>
  </si>
  <si>
    <t>Ящик 20 тюбиков по 60 г</t>
  </si>
  <si>
    <t>Банка 750 г</t>
  </si>
  <si>
    <t>Готовый к применению дисперсионный клей для декоративных и изолирующих плит из стиропора, профилей, украшений из стиропора. Цвет после высыхания белый.  Расход: 500 г/м2.</t>
  </si>
  <si>
    <t>Ведро 4 кг</t>
  </si>
  <si>
    <t>Ведро 1 кг</t>
  </si>
  <si>
    <t>Ведро 8 кг</t>
  </si>
  <si>
    <t>Ведро 700 г</t>
  </si>
  <si>
    <t>ШПАТЛЕВОЧНЫЕ МАССЫ</t>
  </si>
  <si>
    <t>Ящик 20 коробок по 0,5 кг</t>
  </si>
  <si>
    <t>Ящик 10 коробок  по 1 кг</t>
  </si>
  <si>
    <t>Ящик 5 мешков по 2 кг</t>
  </si>
  <si>
    <t>Мешок 10 кг</t>
  </si>
  <si>
    <t>Мешок 25 кг</t>
  </si>
  <si>
    <t>Ящик 12 тюбиков по 400 г</t>
  </si>
  <si>
    <t>Ящик 12  тюбиков по 400 г</t>
  </si>
  <si>
    <t>KVS Leinolkitt
Замазка для окон на основе льняного масла</t>
  </si>
  <si>
    <t>Высококачественная прочная оконная замазка для вставки стекол и ремонта окон. Цвет: бежевый.</t>
  </si>
  <si>
    <t>Ящик 20 упаковок по 500 г</t>
  </si>
  <si>
    <t>ГРУНТОВКИ, ПРОПИТКИ, СРЕДСТВА ЗАЩИТЫ ОТ КОРРОЗИИ</t>
  </si>
  <si>
    <t>Для быстрого, основательного и заметного удаления налетов плесени, зеленого налета и водорослей со всех минеральных оснований внутри помещений. Время воздействия на пораженных плесенью поверхностей ок. 10 минут. Расход: от 50 до 100 мл/м2</t>
  </si>
  <si>
    <t>Ящик 12 флаконов по 500 мл</t>
  </si>
  <si>
    <t xml:space="preserve">Высококачественное средство для удаления лакокрасочных покрытий  с дерева, металла и всех минеральных оснований лакокрасочные покрытия, в том числе и очень твердые многослойные покрытия масляных красок и различных лаков. Химически нейтрален.
Удаляет до 10 слоев краски за 1 прием. Расход: 300-400 г/м2
</t>
  </si>
  <si>
    <t>Ящик 15 флаконов по 375 г</t>
  </si>
  <si>
    <t>Ящик 15 флаконов по 750 г</t>
  </si>
  <si>
    <t>Ящик 6 флаконов по 1 л</t>
  </si>
  <si>
    <t>Флакон 0,5 кг</t>
  </si>
  <si>
    <t>Флакон 1 кг</t>
  </si>
  <si>
    <t>Санирующий концентрат на долгий срок останавливает процесс образования налетов плесени, водорослей и зеленого налета. Защищает базирующуюся на воде продукцию, такую как дисперсионные краски, дисперсионные и обойные клея, грунтовки. Пригоден для санирования оснований.</t>
  </si>
  <si>
    <t>Ящик 12 флаконов по 1 л</t>
  </si>
  <si>
    <t>Банка 1 л</t>
  </si>
  <si>
    <t>Канистра 5 л</t>
  </si>
  <si>
    <t>Канистра 10 л</t>
  </si>
  <si>
    <t xml:space="preserve">Цена с НДС, грн </t>
  </si>
  <si>
    <t>Ведро 2,5 к г</t>
  </si>
  <si>
    <t>СИСТЕМА PUFATHERM</t>
  </si>
  <si>
    <t>Изоляционные плиты PUFATHERM</t>
  </si>
  <si>
    <t>Профессиональные плиты для изоляции внутри помещений,применяются для теплоизоляции и защиты от влаги стен и потолков. При толщине 7 мм соостветствуют 420мм кладке бетона и ли 130 мм кирпича. Выравнивают небольшмие неровности на стенах.</t>
  </si>
  <si>
    <t>WANDBELAGS-und BORDURENKLEBER               Клей для настенных покрытий и бордюров</t>
  </si>
  <si>
    <t>STYROPORKLEBER                              Клей для плит из стиропора</t>
  </si>
  <si>
    <t>SILIFIRN W                                   Фасадная пропитка</t>
  </si>
  <si>
    <t xml:space="preserve">     FEINSPACHTEL                            Мелкая шпаклевка</t>
  </si>
  <si>
    <t>KONTAKTKLEBER K 12                        Клей контактный</t>
  </si>
  <si>
    <t>Быстрорастворимый обойный клей для всех видов бумажных обоев, а также легких виниловых. Через 5 минут готов к применению. Обладает противогрибковым свойством. Экологически чистый, прозрачный после высыхания. Расход: 1 пачка на 7-9 рулонов (200мл/м2).</t>
  </si>
  <si>
    <t>Усиленный синтетическими смолами, специальный виниловый клей для всех видов бумажных и виниловых обоев. С добавлением ПВА. Через 5 минут готов к применению. Обладает противогрибковым свойством.  Экологически чистый, прозрачный после высыхания. Расход: 200мл/м2.</t>
  </si>
  <si>
    <r>
      <rPr>
        <b/>
        <sz val="14"/>
        <color indexed="8"/>
        <rFont val="Arial"/>
        <family val="2"/>
      </rPr>
      <t>PUFAS EURO 3000</t>
    </r>
    <r>
      <rPr>
        <b/>
        <sz val="9"/>
        <color indexed="8"/>
        <rFont val="Arial"/>
        <family val="2"/>
      </rPr>
      <t xml:space="preserve"> </t>
    </r>
    <r>
      <rPr>
        <b/>
        <sz val="12"/>
        <color indexed="8"/>
        <rFont val="Arial"/>
        <family val="2"/>
      </rPr>
      <t>флизелиновый</t>
    </r>
  </si>
  <si>
    <r>
      <t xml:space="preserve">PUFAS EURO 3000 SPECIAL          </t>
    </r>
    <r>
      <rPr>
        <b/>
        <sz val="12"/>
        <rFont val="Arial"/>
        <family val="2"/>
      </rPr>
      <t>виниловый</t>
    </r>
  </si>
  <si>
    <t>Усиленный синтетическими смолами, специальный виниловый клей для всех видов виниловых и бумажных обоев. С добавлением ПВА. Синдикатором для видимого нанесения клея и свежим запахом лимона. Через 5 минут готов к применению. Обладает противогрибковым свойством.  Экологически чистый, прозрачный после высыхания.  Расход: 1 пачка на 8-10 рулонов (200мл/м2).</t>
  </si>
  <si>
    <r>
      <t xml:space="preserve">PUFAS EURO 3000 INDIKATOR        </t>
    </r>
    <r>
      <rPr>
        <b/>
        <sz val="12"/>
        <color indexed="8"/>
        <rFont val="Arial"/>
        <family val="2"/>
      </rPr>
      <t>виниловый клей с индикатором</t>
    </r>
  </si>
  <si>
    <r>
      <rPr>
        <b/>
        <sz val="14"/>
        <color indexed="8"/>
        <rFont val="Arial"/>
        <family val="2"/>
      </rPr>
      <t xml:space="preserve">PUFAS EURO 3000 DIREKT    </t>
    </r>
    <r>
      <rPr>
        <b/>
        <sz val="12"/>
        <color indexed="8"/>
        <rFont val="Arial"/>
        <family val="2"/>
      </rPr>
      <t>флизелиновый клей с индикатором</t>
    </r>
  </si>
  <si>
    <t>КЛЕИ ДЛЯ ОБОЕВ</t>
  </si>
  <si>
    <t>Для наклеивания обоев на флизелине путем нанесения клея прямо на стену, где обои не надо разрезать на полотна. Через 5 минут готов к применению. Обладает противогрибковым свойством.  Экологически чистый, прозрачный после высыхания. Расход: 1 пачка на 38-45 м2 (200 - 250 мл/м2.)</t>
  </si>
  <si>
    <t>Для наклеивания обоев на флизелине путем нанесения клея прямо на стену, где обои не надо разрезать на полотна. Через 5 минут готов к применению. Обладает противогрибковым свойством.  Экологически чистый, прозрачный после высыхания. Расход: 1 пачка на 25-30 м2 (200 - 250 мл/м2.)</t>
  </si>
  <si>
    <t>Универсальный клей для всех видов обоев - виниловых, структурных, флизелиновых. бумажных. Получается 10 л готового клея.  Через 5 минут готов к применению. Расход: 1 пачка на 14-15 рулонов (70-75 м2).</t>
  </si>
  <si>
    <t>Высококачественный быстрорастворимый метилцеллюлозный для нанесения прямо на стену при наклеивании обоев на флизелине, а также традиционным способом нанесения при наклеивании стекловолокна, текстильных и виниловых тяжелых обоев. Из высококачественной метилцеллюлозы, искусственной смолы и добавления усилителя клейкости. Расход: 1 пачка на  250-300 мл/м².</t>
  </si>
  <si>
    <t>Высококачественный быстрорастворимый метилцеллюлозный для флизелиновых и текстильных обоев. Надежный клей для всех дорогих настенных покрытий. Идеален для текники нанесения прямо на стену. Мпорозостойкий. Состав6 метилцеллюлоза и поливинилацетат. Расход: 1 литр на  5-6 м².</t>
  </si>
  <si>
    <r>
      <rPr>
        <b/>
        <sz val="14"/>
        <rFont val="Arial"/>
        <family val="2"/>
      </rPr>
      <t xml:space="preserve">GLUTOLIN GTV   </t>
    </r>
    <r>
      <rPr>
        <b/>
        <sz val="9"/>
        <rFont val="Arial"/>
        <family val="2"/>
      </rPr>
      <t xml:space="preserve">                     </t>
    </r>
    <r>
      <rPr>
        <b/>
        <sz val="14"/>
        <rFont val="Arial"/>
        <family val="2"/>
      </rPr>
      <t xml:space="preserve">Обойный клей Флиз-Текстиль </t>
    </r>
  </si>
  <si>
    <t>Для наклеивания виниловых обоеы (вспененный винил, шелкография), метализированных, велюровых, тисненых обоев, а также структурных обоев под окраску (кроме стеклоткневых) на бумажной и флизелиновой основе. Через 3 минуты готов к применению. Пригоден для обойно-смазочных приборов. На основе метилцеллюлозы, с добавлением ПВА, фунгицидов и бактерицидов. Расход: 200г на 5-6 рулонов.</t>
  </si>
  <si>
    <t>Для наклеивания флизелиновых обоев способом нанесения клея прямо на стену, а также наклеивания виниловых тисненых, с древесным волокном под покраску и всех других тяжлях обоев традиционным способом . Пригоден для обойно-смазочных приборов. На основе метилцеллюлозы, с добавлением ПВА, фунгицидов и бактерицидов. Расход: 200г на 5-6 рулонов.</t>
  </si>
  <si>
    <t>Высококачественный метилцеллюлозный клей для наклеивания всех очень тяжелых настенных покрытий посредством нанесения клея как на стену так и традиционным способом на обои. Надежный для всех дорогих с эксклюзивным дизайном покрытий. Высокая клейкость и влагоусточивость. На основе метилцеллюлозы, с добавлением ПВА, и высоким антибактермальным действием. Расход: 200г на 5-6 рулонов.</t>
  </si>
  <si>
    <t>GLUTOLIN GTX rubin                           Элитный клей для эксклюзивных обоев</t>
  </si>
  <si>
    <t>GLUTOLIN V platin                  Элитный флизелиновый клей</t>
  </si>
  <si>
    <t>PUFAS Security GK 10                                               для стекловолокна и флизелина</t>
  </si>
  <si>
    <t xml:space="preserve">Выскокачественный клей дляч профессионального использования при наклеивании обоев на флизелине и стекловолокнистых обоев, тяжелых кашированных настенных покрытий, а также армирующего флизелина. Из 1 кг пачки получается 11 кг клея. Которого хватает на 50-60 м2. </t>
  </si>
  <si>
    <t>Для беспроблемного снятия обоев и старых покрытий клеевой краски. Без растворителей. Сильная удаляющая и проникающая способность. При испятании товаров для потребителей была дана оценка "отлично". Крнцентрат - 250 мл разводятся в 15 л воды. Расход: 250мл на 34-40 м2.</t>
  </si>
  <si>
    <t>PUFAS Nahtkleber                       Клей для обойных швов</t>
  </si>
  <si>
    <t>Для ремонта обоев, отклеившихся в местах соединений в результатк механических воздействий и старения. Без растворителей. Высыхает за 10-15 минут. Высыхает прозрачным и не желтеет.</t>
  </si>
  <si>
    <t>Для оклейки стен тяжелями настенными покрытиями, тканью, текстильными и виниловыми обоями, для приклеивания бордюров, а также для усиления клейкости обойного клея. Пригоден для вспененного ПВХ и стеклоткани, металлических обоев и фотообоев. Готовый к применению. Для усиления клейкости и водлстойкости обойного клея добавить 1 банку 750 г на 4 л разведенного клея. Расход: 200-300 г/м2.</t>
  </si>
  <si>
    <t>GEWEBEKLEBER GF                    Клей для настенных покрытий</t>
  </si>
  <si>
    <t>Готовый к применению дисперсионный клей для стеклотканей и обоев из стекловолокна, а также для тяжелях текстильных и виниловых обоев. Без растворителей. Легко обрабатывается. Морозостойкий. Расход : 200-300 г/м2,</t>
  </si>
  <si>
    <t>ГРУНТОВКА                                                 белая под обои</t>
  </si>
  <si>
    <t>Грунтовка белого цвета, наносится на поверхность перед наклеиванием обоев для выравнивания цвета основания. Идеальна при наклеивании прозрачных обоев, в особенности на флизелине, а также при работах. Где необходимо белое основание. Повышает прочность рыхлых оснований и регулирует впитывающую способность. 1л на 8м2.</t>
  </si>
  <si>
    <t xml:space="preserve">WALL PROTECT                          Защита поверхностей </t>
  </si>
  <si>
    <t>Бесцветное защитное средство, делает обои, поверхности, окрашенные дисперсионными красками, кирпич, природный и искусственный камень грязе- и водоотталкивающими. Не желтеет. Устойчивое к мытью и истиранию. Степень блеска можно отрегулировать добавлением воды.</t>
  </si>
  <si>
    <t>PUFAS GTV                           РОЛЛЬ-КЛЕЙ</t>
  </si>
  <si>
    <t>PUFAS EURO 3000               Эконом - универсальный клей</t>
  </si>
  <si>
    <t>GLUTOLIN 77 gold             Элитный виниловый клей</t>
  </si>
  <si>
    <t>КЛЕИ ДЛЯ ПРОБКИ И ДРЕВЕСИНЫ</t>
  </si>
  <si>
    <t xml:space="preserve">        Интернет-магазин: sale.sinerhy.com</t>
  </si>
  <si>
    <t>Готовый к применению дисперсионный клей для наклеивания пробковых плит и полотен, а также плит из стиропора, депрона на стены и потолки внутри помещений. Не подходит для выполнения работ на полах.  Цвет: коричневый. Малое содержание воды. Расход: 400 г/ м².</t>
  </si>
  <si>
    <t>Контактный клей универсального применения. Особо применим для материалов не имеющих впитывающей способности, таких как: пробка, металл, поастмасса, окрашенное дерево, стиропор. Особо прочный. Отлично пригоден для наклеивания пробки на пол и стены. Расход: 250-300 г/м2.</t>
  </si>
  <si>
    <t>ШПАТЕЛЬ B2</t>
  </si>
  <si>
    <t>Шпатель для клея для пробки.</t>
  </si>
  <si>
    <t xml:space="preserve">1 шт </t>
  </si>
  <si>
    <t>Клей для древесины D3, прндгазначен для водостойких склеиваний любых сортов древесины и изделий из дерева. Особенно хорошо годится для склеивания шпунтовых соединений при укладке готового паркета и ламината.  без растворителей, для внутренних и наружных работ. Обеспечивает максимальную прочность и водонепроницаемость склеенных швов по DIN EN 204 – D3. Расход : 150 - 200 г/ м².</t>
  </si>
  <si>
    <t>Обеспечивает долгосрочную защиту швов ламината и готового паркета от проникновения сырости и загрязнений. После высыхания масса прозрачна и водостойка. Морозостойкая. 1 тюбик на 10-15 м2,</t>
  </si>
  <si>
    <t>Ящик 12 тюбиков по 250 г</t>
  </si>
  <si>
    <t>Усиленная целлюлозой шпаклёвочная масса на основе натурального гипса для применения внутри помещений. Создаёт гладкие основания для последующих обойных и малярных работ. Отлично годится для заполнения щелей в штукатурке и кирпичной кладке, приклеивания гипсокартонных плит и заполнения швов между ними, полного выравнивания поверхгостей, а также для формования и моделирования. Наносить можно слоем любой толщины. Обладает высокой устойчивостью, заполняющей способностью и прочностью склеивания. Может обрабатываться в течении 60 минут. Расход 1 кг порошка на 1 м2 при толщине наносимого слоя 1 мм.</t>
  </si>
  <si>
    <t>INSTANT SPACHTEL                      Шпаклевка для внутренних и наружных работ</t>
  </si>
  <si>
    <t>Готовая к применению дисперсионная шпаклевка для внутренних и наружных работ с толщиной слоя до 5 мм. Для аыравнивания и нанесения покрытий на неровные стены и потолки. Создает белую, гладкую, хорошо шлифуемую и равномерно впитывающую поверхность. Непригодна для поверхностей из синтетических материалов и металла. Усилена волокном, водостойкая, устойчива к погодным условиям. Расход: 1,7 кг на м2 при толщине слоя 1 мм.</t>
  </si>
  <si>
    <t>Для ремонта и заглаживания поврежденных мест на деревянных основаниях как лакированных так и необработанных, на штукатурке, бетоне, камне, гипсокартонных плитах. Создает оптимальные основантя для последующик лакокрасочных работ. Для внутренниз работ. Супергладкая. Расход: 1,7 кг на м2 при толщине слоя 1 мм.</t>
  </si>
  <si>
    <t>Готовая к применению, натурального коричневого цвета на основе дисперсии. Для исправления повреждений на деревянных поверхгостях. Высокая заполняющая способность, после высыхания остается эластичной. Можно шлифовать и окрашивать. Цвет: коричневый.</t>
  </si>
  <si>
    <r>
      <rPr>
        <b/>
        <sz val="14"/>
        <rFont val="Arial"/>
        <family val="2"/>
      </rPr>
      <t xml:space="preserve">    Maler und Reparaturvlies
Малярно-ремонтный флизелин 10м*10 с</t>
    </r>
    <r>
      <rPr>
        <b/>
        <sz val="16"/>
        <rFont val="Arial"/>
        <family val="2"/>
      </rPr>
      <t>м</t>
    </r>
  </si>
  <si>
    <t xml:space="preserve">Стекловолокнистый флизелин для эффетивного ремонта стен и потолков. Поврежденный мелкой сетью трещинок основания, а также основания с грубой структурой или стекловолокно могут стать идеально ровными и подготовленными для последующих работ. Отлично годится для наклеивания на швы между гипсокартонными плитами. Водо и погодо-устойчивый. </t>
  </si>
  <si>
    <t>ящик 20 рулонов 10м*10 см</t>
  </si>
  <si>
    <t>AMSS                                                                       Удалитель плесени, без хлора</t>
  </si>
  <si>
    <t>FUNGIZIDER                                                      Консервирующее       ср-во</t>
  </si>
  <si>
    <r>
      <t>Для улдаления, плесени, зеленого и серого налета на фасадах домов, крышах, деревянных заборах и каменной кладке, а также санитарных узлах. Дезинфецирующее, без хлора и запаха. Начинает действовать</t>
    </r>
    <r>
      <rPr>
        <b/>
        <sz val="8"/>
        <rFont val="Arial"/>
        <family val="2"/>
      </rPr>
      <t xml:space="preserve"> </t>
    </r>
    <r>
      <rPr>
        <sz val="10"/>
        <rFont val="Arial"/>
        <family val="2"/>
      </rPr>
      <t>через 1-3 дня</t>
    </r>
    <r>
      <rPr>
        <b/>
        <sz val="8"/>
        <rFont val="Arial"/>
        <family val="2"/>
      </rPr>
      <t xml:space="preserve">, </t>
    </r>
    <r>
      <rPr>
        <sz val="8"/>
        <rFont val="Arial"/>
        <family val="2"/>
      </rPr>
      <t>н</t>
    </r>
    <r>
      <rPr>
        <sz val="10"/>
        <rFont val="Arial"/>
        <family val="2"/>
      </rPr>
      <t>о останавливает процесс образования плесени на долгий срок.</t>
    </r>
  </si>
  <si>
    <t>Легко удаляет выцветы на штукатурке, бетоне, кирпиче, клинкере природном камне. Готовое к применению, глубокого действия.  Расход: 100мл/м2.</t>
  </si>
  <si>
    <t>CEMENT-EX                              Удалитель остатков цемента</t>
  </si>
  <si>
    <t>Легко удаляет известковые и цементные налеты с кислоупорной облицовочной плитки, терассных плит. Устраняет отложения извести и накипи в ваннах и душевых кабинах. Расход:  ок. 100 мл/м2.</t>
  </si>
  <si>
    <t>TIEFENGRUND LF                        Грунтовка ЛФ Гидрозол-Акрилат</t>
  </si>
  <si>
    <t>Не содержащая растворителей акрилатная грунтовка для применения внутри и снаружи помещений. Для упрочнения пористых, печочных, штукарных, мелованых основаниц, гипсокартонных плит. Особенно хорошее проникновение за счет тонкой дисперсии гидрозол. Устойчива к погодным условиям и влажности помещений. Расход 50 – 250 мл/ м².</t>
  </si>
  <si>
    <t>Силоксановая фасадная пропитка для всех минеральных оснований. Все минеральные основания после нанесения средства становятся водо- и грязеотталкиващими. Поверхность покрывается тонким прозрачным неклейким силиконовым слоем,сохраняя при этом телообмен.Расход в зависимости от основания.</t>
  </si>
  <si>
    <t>Упаковка                                (на 4 кв. м.)</t>
  </si>
  <si>
    <t>SCHIMMEL-SPRAY (КОМЕТА)                  Удалитель плесени с хлором</t>
  </si>
  <si>
    <t xml:space="preserve">                        ПРАЙС-ЛИСТ</t>
  </si>
  <si>
    <t xml:space="preserve">                       ПРАЙС-ЛИСТ</t>
  </si>
  <si>
    <t xml:space="preserve">         Интернет-магазин: sale.sinerhy.com</t>
  </si>
  <si>
    <t>CLICK-SAFE                                     Защита швов ламината</t>
  </si>
  <si>
    <t xml:space="preserve">  HOLZLEIM D3                                      Клей для древесины  </t>
  </si>
  <si>
    <r>
      <rPr>
        <b/>
        <sz val="14"/>
        <rFont val="Arial"/>
        <family val="2"/>
      </rPr>
      <t xml:space="preserve">ABBEIZER </t>
    </r>
    <r>
      <rPr>
        <b/>
        <sz val="13"/>
        <rFont val="Arial"/>
        <family val="2"/>
      </rPr>
      <t xml:space="preserve">                                    Удалитель лакокрасочных покрытий и дисперсионных красок</t>
    </r>
  </si>
  <si>
    <t>KORKKLEBER                                                 Клей для пробкового материала</t>
  </si>
  <si>
    <t>Full+Finisch                                   Заполняющая и финишная шпаклевка</t>
  </si>
  <si>
    <t>HOLZKITT                                                    замазка для дерева</t>
  </si>
  <si>
    <t>TAP-EX                                         Средство для удаления обоев</t>
  </si>
  <si>
    <t>FAÇADE-CLEAN                                     Удалитель солей и нитратных выделений</t>
  </si>
  <si>
    <t>Рекомендуемая цена продажи, грн</t>
  </si>
  <si>
    <t xml:space="preserve">Эколог Флизелиновый специальный клей для наклеивания флизелиновых обоев путём нанесения клея прямо на стену: чисто, быстро и надёжно, а также отлично применим для наклеивания других видов обоев таких как бумажные, виниловые, с древесным волокном под покраску и др. путём нанесения клея на обои. При проводимых немецким институтом экологии испытаниях обойных клеёв различных производителей, Эколог, представляя компанию PUFAS, был отмечен знаком ÖKO TEST GUT. Весь состав из растительных видов сырья.
</t>
  </si>
  <si>
    <t xml:space="preserve">Эколог Виниловый специальный клей для наклеивания всех видов виниловых обоев, бумажных, с древесным волокном под покраску и др. на минеральные основания. 
При проводимых немецким институтом экологии испытаниях обойных клеёв различных производителей, Эколог, представляя компанию PUFAS, был отмечен знаком ÖKO TEST GUT. Весь состав из растительных видов сырья.
</t>
  </si>
  <si>
    <r>
      <rPr>
        <b/>
        <sz val="14"/>
        <color indexed="17"/>
        <rFont val="Arial"/>
        <family val="2"/>
      </rPr>
      <t>ЭКОЛОГ</t>
    </r>
    <r>
      <rPr>
        <b/>
        <sz val="14"/>
        <color indexed="8"/>
        <rFont val="Arial"/>
        <family val="2"/>
      </rPr>
      <t xml:space="preserve">                     Специальный  Виниловый клей</t>
    </r>
  </si>
  <si>
    <r>
      <rPr>
        <b/>
        <sz val="14"/>
        <color indexed="17"/>
        <rFont val="Arial"/>
        <family val="2"/>
      </rPr>
      <t xml:space="preserve">ЭКОЛОГ    </t>
    </r>
    <r>
      <rPr>
        <b/>
        <sz val="14"/>
        <rFont val="Arial"/>
        <family val="2"/>
      </rPr>
      <t xml:space="preserve">             Флизелиновый специальный клей </t>
    </r>
  </si>
  <si>
    <r>
      <rPr>
        <b/>
        <sz val="10"/>
        <color indexed="8"/>
        <rFont val="Arial"/>
        <family val="2"/>
      </rPr>
      <t>АКЦИЯ!!!</t>
    </r>
    <r>
      <rPr>
        <sz val="10"/>
        <color indexed="8"/>
        <rFont val="Arial"/>
        <family val="2"/>
      </rPr>
      <t xml:space="preserve"> </t>
    </r>
    <r>
      <rPr>
        <b/>
        <sz val="10"/>
        <color indexed="8"/>
        <rFont val="Arial"/>
        <family val="2"/>
      </rPr>
      <t xml:space="preserve">250 г + 20% бесплатно </t>
    </r>
    <r>
      <rPr>
        <sz val="10"/>
        <color indexed="8"/>
        <rFont val="Arial"/>
        <family val="2"/>
      </rPr>
      <t xml:space="preserve">                 Ящик 20 пачек по 300 г</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</si>
</sst>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55"/>
      <name val="Calibri"/>
      <family val="2"/>
    </font>
    <font>
      <sz val="11"/>
      <color indexed="52"/>
      <name val="Calibri"/>
      <family val="2"/>
    </font>
    <font>
      <sz val="11"/>
      <color indexed="10"/>
      <name val="Calibri"/>
      <family val="2"/>
    </font>
    <font>
      <sz val="11"/>
      <color indexed="17"/>
      <name val="Calibri"/>
      <family val="2"/>
    </font>
    <font>
      <sz val="9"/>
      <name val="Arial"/>
      <family val="2"/>
    </font>
    <font>
      <sz val="10"/>
      <color indexed="8"/>
      <name val="Arial"/>
      <family val="2"/>
    </font>
    <font>
      <b/>
      <sz val="16"/>
      <name val="Arial"/>
      <family val="2"/>
    </font>
    <font>
      <b/>
      <sz val="14"/>
      <name val="Arial"/>
      <family val="2"/>
    </font>
    <font>
      <u val="single"/>
      <sz val="10"/>
      <color indexed="12"/>
      <name val="Arial"/>
      <family val="2"/>
    </font>
    <font>
      <u val="single"/>
      <sz val="9"/>
      <color indexed="12"/>
      <name val="Arial"/>
      <family val="2"/>
    </font>
    <font>
      <b/>
      <sz val="9"/>
      <name val="Arial"/>
      <family val="2"/>
    </font>
    <font>
      <b/>
      <sz val="12"/>
      <color indexed="8"/>
      <name val="Arial"/>
      <family val="2"/>
    </font>
    <font>
      <b/>
      <sz val="12"/>
      <name val="Arial"/>
      <family val="2"/>
    </font>
    <font>
      <b/>
      <sz val="9"/>
      <color indexed="8"/>
      <name val="Arial"/>
      <family val="2"/>
    </font>
    <font>
      <b/>
      <sz val="10"/>
      <color indexed="8"/>
      <name val="Arial"/>
      <family val="2"/>
    </font>
    <font>
      <sz val="8"/>
      <name val="Arial"/>
      <family val="2"/>
    </font>
    <font>
      <b/>
      <sz val="8"/>
      <color indexed="8"/>
      <name val="Times New Roman"/>
      <family val="1"/>
    </font>
    <font>
      <sz val="8"/>
      <color indexed="8"/>
      <name val="Times New Roman"/>
      <family val="1"/>
    </font>
    <font>
      <b/>
      <sz val="8"/>
      <name val="Arial"/>
      <family val="2"/>
    </font>
    <font>
      <b/>
      <i/>
      <sz val="12"/>
      <name val="Arial Cyr"/>
      <family val="0"/>
    </font>
    <font>
      <b/>
      <i/>
      <sz val="18"/>
      <name val="Arial Cyr"/>
      <family val="0"/>
    </font>
    <font>
      <b/>
      <sz val="20"/>
      <name val="Arial"/>
      <family val="2"/>
    </font>
    <font>
      <b/>
      <sz val="14"/>
      <color indexed="8"/>
      <name val="Arial"/>
      <family val="2"/>
    </font>
    <font>
      <b/>
      <sz val="18"/>
      <name val="Arial"/>
      <family val="2"/>
    </font>
    <font>
      <sz val="14"/>
      <name val="Arial"/>
      <family val="2"/>
    </font>
    <font>
      <b/>
      <sz val="13"/>
      <name val="Arial"/>
      <family val="2"/>
    </font>
    <font>
      <b/>
      <sz val="14"/>
      <color indexed="17"/>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44">
    <border>
      <left/>
      <right/>
      <top/>
      <bottom/>
      <diagonal/>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hair"/>
      <right style="hair"/>
      <top style="hair"/>
      <bottom style="hair"/>
    </border>
    <border>
      <left style="hair"/>
      <right style="hair">
        <color indexed="8"/>
      </right>
      <top style="hair"/>
      <bottom style="hair">
        <color indexed="8"/>
      </bottom>
    </border>
    <border>
      <left style="hair">
        <color indexed="8"/>
      </left>
      <right style="hair">
        <color indexed="8"/>
      </right>
      <top style="hair"/>
      <bottom style="hair">
        <color indexed="8"/>
      </bottom>
    </border>
    <border>
      <left style="hair"/>
      <right style="hair">
        <color indexed="8"/>
      </right>
      <top style="hair">
        <color indexed="8"/>
      </top>
      <bottom style="hair">
        <color indexed="8"/>
      </bottom>
    </border>
    <border>
      <left>
        <color indexed="63"/>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color indexed="8"/>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dotted"/>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color indexed="63"/>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style="hair">
        <color indexed="8"/>
      </right>
      <top style="hair">
        <color indexed="8"/>
      </top>
      <bottom style="mediu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right>
        <color indexed="63"/>
      </right>
      <top>
        <color indexed="63"/>
      </top>
      <bottom style="hair">
        <color indexed="8"/>
      </bottom>
    </border>
    <border>
      <left>
        <color indexed="63"/>
      </left>
      <right>
        <color indexed="63"/>
      </right>
      <top>
        <color indexed="63"/>
      </top>
      <bottom style="hair">
        <color indexed="8"/>
      </bottom>
    </border>
    <border>
      <left style="hair"/>
      <right>
        <color indexed="63"/>
      </right>
      <top style="hair">
        <color indexed="8"/>
      </top>
      <bottom style="hair">
        <color indexed="8"/>
      </bottom>
    </border>
    <border>
      <left>
        <color indexed="63"/>
      </left>
      <right>
        <color indexed="63"/>
      </right>
      <top style="hair">
        <color indexed="8"/>
      </top>
      <bottom style="hair">
        <color indexed="8"/>
      </bottom>
    </border>
    <border>
      <left style="hair"/>
      <right>
        <color indexed="63"/>
      </right>
      <top style="hair">
        <color indexed="8"/>
      </top>
      <bottom>
        <color indexed="63"/>
      </bottom>
    </border>
    <border>
      <left>
        <color indexed="63"/>
      </left>
      <right>
        <color indexed="63"/>
      </right>
      <top style="hair">
        <color indexed="8"/>
      </top>
      <bottom>
        <color indexed="63"/>
      </bottom>
    </border>
    <border>
      <left style="medium"/>
      <right style="hair">
        <color indexed="8"/>
      </right>
      <top style="hair">
        <color indexed="8"/>
      </top>
      <bottom>
        <color indexed="63"/>
      </bottom>
    </border>
    <border>
      <left style="medium"/>
      <right style="hair">
        <color indexed="8"/>
      </right>
      <top>
        <color indexed="63"/>
      </top>
      <bottom>
        <color indexed="63"/>
      </bottom>
    </border>
    <border>
      <left style="medium"/>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2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17" borderId="0" applyNumberFormat="0" applyBorder="0" applyAlignment="0" applyProtection="0"/>
  </cellStyleXfs>
  <cellXfs count="124">
    <xf numFmtId="0" fontId="0" fillId="0" borderId="0" xfId="0" applyAlignment="1">
      <alignment/>
    </xf>
    <xf numFmtId="0" fontId="18" fillId="0" borderId="0" xfId="0" applyFont="1" applyAlignment="1">
      <alignment horizontal="center"/>
    </xf>
    <xf numFmtId="2" fontId="19" fillId="0" borderId="0" xfId="0" applyNumberFormat="1" applyFont="1" applyFill="1" applyAlignment="1">
      <alignment horizontal="center"/>
    </xf>
    <xf numFmtId="0" fontId="21" fillId="0" borderId="0" xfId="0" applyFont="1" applyAlignment="1">
      <alignment horizontal="center"/>
    </xf>
    <xf numFmtId="0" fontId="0" fillId="0" borderId="0" xfId="0" applyFont="1" applyAlignment="1">
      <alignment horizontal="right"/>
    </xf>
    <xf numFmtId="2" fontId="19" fillId="0" borderId="0" xfId="0" applyNumberFormat="1" applyFont="1" applyFill="1" applyAlignment="1">
      <alignment horizontal="right"/>
    </xf>
    <xf numFmtId="0" fontId="23" fillId="0" borderId="0" xfId="42" applyNumberFormat="1" applyFont="1" applyFill="1" applyBorder="1" applyAlignment="1" applyProtection="1">
      <alignment horizontal="center"/>
      <protection/>
    </xf>
    <xf numFmtId="0" fontId="24" fillId="0" borderId="0" xfId="0" applyFont="1" applyAlignment="1">
      <alignment horizontal="center"/>
    </xf>
    <xf numFmtId="0" fontId="22" fillId="0" borderId="0" xfId="42" applyNumberFormat="1" applyFill="1" applyBorder="1" applyAlignment="1" applyProtection="1">
      <alignment horizontal="right"/>
      <protection/>
    </xf>
    <xf numFmtId="2" fontId="22" fillId="0" borderId="0" xfId="42" applyNumberFormat="1" applyFont="1" applyFill="1" applyBorder="1" applyAlignment="1" applyProtection="1">
      <alignment horizontal="right"/>
      <protection/>
    </xf>
    <xf numFmtId="0" fontId="0" fillId="0" borderId="0" xfId="0" applyAlignment="1">
      <alignment horizontal="center"/>
    </xf>
    <xf numFmtId="2" fontId="19" fillId="0" borderId="0" xfId="0" applyNumberFormat="1" applyFont="1" applyFill="1" applyAlignment="1">
      <alignment/>
    </xf>
    <xf numFmtId="2" fontId="28" fillId="0" borderId="10"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xf>
    <xf numFmtId="0" fontId="0" fillId="0" borderId="0" xfId="0" applyAlignment="1">
      <alignment vertical="center"/>
    </xf>
    <xf numFmtId="2" fontId="28" fillId="0" borderId="10" xfId="0" applyNumberFormat="1" applyFont="1" applyFill="1" applyBorder="1" applyAlignment="1">
      <alignment horizontal="center" vertical="center" wrapText="1"/>
    </xf>
    <xf numFmtId="0" fontId="0" fillId="0" borderId="0" xfId="0" applyAlignment="1">
      <alignment horizontal="left"/>
    </xf>
    <xf numFmtId="0" fontId="0" fillId="0" borderId="0" xfId="0" applyFill="1" applyAlignment="1">
      <alignment vertical="center"/>
    </xf>
    <xf numFmtId="0" fontId="0" fillId="0" borderId="0" xfId="0" applyFill="1" applyAlignment="1">
      <alignment/>
    </xf>
    <xf numFmtId="0" fontId="0" fillId="0" borderId="10" xfId="0" applyFont="1" applyBorder="1" applyAlignment="1">
      <alignment horizontal="left" vertical="center" wrapText="1"/>
    </xf>
    <xf numFmtId="0" fontId="33" fillId="0" borderId="0" xfId="0" applyFont="1" applyAlignment="1">
      <alignment horizontal="left"/>
    </xf>
    <xf numFmtId="0" fontId="24" fillId="0" borderId="0" xfId="0" applyFont="1" applyFill="1" applyBorder="1" applyAlignment="1">
      <alignment horizontal="center" vertical="center" wrapText="1"/>
    </xf>
    <xf numFmtId="0" fontId="0" fillId="0" borderId="10" xfId="0" applyBorder="1" applyAlignment="1">
      <alignment vertical="center" wrapText="1"/>
    </xf>
    <xf numFmtId="0" fontId="19" fillId="0" borderId="10" xfId="0" applyFont="1" applyBorder="1" applyAlignment="1">
      <alignment vertical="center" wrapText="1"/>
    </xf>
    <xf numFmtId="0" fontId="0" fillId="0" borderId="10" xfId="0" applyFont="1" applyBorder="1" applyAlignment="1">
      <alignment vertical="center" wrapText="1"/>
    </xf>
    <xf numFmtId="0" fontId="34" fillId="0" borderId="0" xfId="0" applyFont="1" applyAlignment="1">
      <alignment horizontal="left"/>
    </xf>
    <xf numFmtId="0" fontId="1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5" fillId="0" borderId="0" xfId="0" applyFont="1" applyAlignment="1">
      <alignment/>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2" fontId="36" fillId="0" borderId="0" xfId="0" applyNumberFormat="1" applyFont="1" applyFill="1" applyBorder="1" applyAlignment="1">
      <alignment horizontal="center" vertical="center"/>
    </xf>
    <xf numFmtId="2" fontId="36" fillId="0" borderId="10" xfId="0" applyNumberFormat="1" applyFont="1" applyFill="1" applyBorder="1" applyAlignment="1">
      <alignment horizontal="center" vertical="center"/>
    </xf>
    <xf numFmtId="2" fontId="21" fillId="0" borderId="10" xfId="0" applyNumberFormat="1" applyFont="1"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horizontal="left" vertical="center" wrapText="1"/>
    </xf>
    <xf numFmtId="0" fontId="19" fillId="0" borderId="11" xfId="0" applyFont="1" applyFill="1" applyBorder="1" applyAlignment="1">
      <alignment horizontal="center" vertical="center" wrapText="1"/>
    </xf>
    <xf numFmtId="2" fontId="36" fillId="0" borderId="11" xfId="0" applyNumberFormat="1" applyFont="1" applyFill="1" applyBorder="1" applyAlignment="1">
      <alignment horizontal="center" vertical="center"/>
    </xf>
    <xf numFmtId="0" fontId="0" fillId="0" borderId="11" xfId="0" applyBorder="1" applyAlignment="1">
      <alignment vertical="center" wrapText="1"/>
    </xf>
    <xf numFmtId="0" fontId="0" fillId="0" borderId="11" xfId="0" applyFont="1" applyFill="1" applyBorder="1" applyAlignment="1">
      <alignment horizontal="center" vertical="center"/>
    </xf>
    <xf numFmtId="0" fontId="19" fillId="0" borderId="11" xfId="0" applyFont="1" applyBorder="1" applyAlignment="1">
      <alignment horizontal="center" vertical="center" wrapText="1"/>
    </xf>
    <xf numFmtId="0" fontId="25" fillId="18" borderId="12" xfId="0" applyFont="1" applyFill="1" applyBorder="1" applyAlignment="1">
      <alignment horizontal="center" vertical="center" wrapText="1"/>
    </xf>
    <xf numFmtId="0" fontId="25" fillId="18" borderId="13" xfId="0" applyFont="1" applyFill="1" applyBorder="1" applyAlignment="1">
      <alignment horizontal="center" vertical="center" wrapText="1"/>
    </xf>
    <xf numFmtId="2" fontId="25" fillId="15" borderId="13"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Font="1" applyBorder="1" applyAlignment="1">
      <alignment horizontal="center" vertical="center" wrapText="1"/>
    </xf>
    <xf numFmtId="2" fontId="21" fillId="0" borderId="16" xfId="0" applyNumberFormat="1" applyFont="1" applyBorder="1" applyAlignment="1">
      <alignment horizontal="center" vertical="center"/>
    </xf>
    <xf numFmtId="0" fontId="34" fillId="0" borderId="0" xfId="0" applyFont="1" applyAlignment="1">
      <alignment horizontal="left" indent="1"/>
    </xf>
    <xf numFmtId="2" fontId="36" fillId="0" borderId="17" xfId="0" applyNumberFormat="1" applyFont="1" applyFill="1" applyBorder="1" applyAlignment="1">
      <alignment horizontal="center" vertical="center"/>
    </xf>
    <xf numFmtId="0" fontId="25" fillId="18" borderId="18" xfId="0" applyFont="1" applyFill="1" applyBorder="1" applyAlignment="1">
      <alignment horizontal="center" vertical="center" wrapText="1"/>
    </xf>
    <xf numFmtId="0" fontId="25" fillId="18" borderId="19" xfId="0" applyFont="1" applyFill="1" applyBorder="1" applyAlignment="1">
      <alignment horizontal="center" vertical="center" wrapText="1"/>
    </xf>
    <xf numFmtId="0" fontId="26" fillId="18" borderId="19" xfId="0" applyFont="1" applyFill="1" applyBorder="1" applyAlignment="1">
      <alignment horizontal="center" vertical="center" wrapText="1"/>
    </xf>
    <xf numFmtId="2" fontId="25" fillId="15" borderId="19" xfId="0" applyNumberFormat="1" applyFont="1" applyFill="1" applyBorder="1" applyAlignment="1">
      <alignment horizontal="center" vertical="center" wrapText="1"/>
    </xf>
    <xf numFmtId="2" fontId="25" fillId="15" borderId="20" xfId="0" applyNumberFormat="1" applyFont="1" applyFill="1" applyBorder="1" applyAlignment="1">
      <alignment horizontal="center" vertical="center" wrapText="1"/>
    </xf>
    <xf numFmtId="2" fontId="25" fillId="15" borderId="21" xfId="0" applyNumberFormat="1" applyFont="1" applyFill="1" applyBorder="1" applyAlignment="1">
      <alignment horizontal="center" vertical="center" wrapText="1"/>
    </xf>
    <xf numFmtId="0" fontId="36" fillId="0" borderId="22" xfId="0" applyFont="1" applyBorder="1" applyAlignment="1">
      <alignment horizontal="center" vertical="center" wrapText="1"/>
    </xf>
    <xf numFmtId="2" fontId="36" fillId="0" borderId="23" xfId="0" applyNumberFormat="1" applyFont="1" applyFill="1" applyBorder="1" applyAlignment="1">
      <alignment horizontal="center" vertical="center"/>
    </xf>
    <xf numFmtId="0" fontId="21" fillId="0" borderId="22" xfId="0" applyFont="1" applyBorder="1" applyAlignment="1">
      <alignment horizontal="center" vertical="center" wrapText="1"/>
    </xf>
    <xf numFmtId="0" fontId="36"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19" fillId="0" borderId="25" xfId="0" applyFont="1" applyFill="1" applyBorder="1" applyAlignment="1">
      <alignment horizontal="center" vertical="center" wrapText="1"/>
    </xf>
    <xf numFmtId="2" fontId="19" fillId="0" borderId="25" xfId="0" applyNumberFormat="1" applyFont="1" applyFill="1" applyBorder="1" applyAlignment="1">
      <alignment horizontal="center" vertical="center"/>
    </xf>
    <xf numFmtId="2" fontId="36" fillId="0" borderId="26" xfId="0" applyNumberFormat="1" applyFont="1" applyFill="1" applyBorder="1" applyAlignment="1">
      <alignment horizontal="center" vertical="center"/>
    </xf>
    <xf numFmtId="2" fontId="36" fillId="0" borderId="27" xfId="0" applyNumberFormat="1" applyFont="1" applyFill="1" applyBorder="1" applyAlignment="1">
      <alignment horizontal="center" vertical="center"/>
    </xf>
    <xf numFmtId="0" fontId="21" fillId="0" borderId="22"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0" fillId="0" borderId="10" xfId="0" applyFill="1" applyBorder="1" applyAlignment="1">
      <alignment vertical="center" wrapText="1"/>
    </xf>
    <xf numFmtId="0" fontId="0" fillId="0" borderId="25" xfId="0" applyFont="1" applyFill="1" applyBorder="1" applyAlignment="1">
      <alignment vertical="center" wrapText="1"/>
    </xf>
    <xf numFmtId="0" fontId="24"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37" fillId="6" borderId="22" xfId="0" applyFont="1" applyFill="1" applyBorder="1" applyAlignment="1">
      <alignment horizontal="center" vertical="center" wrapText="1"/>
    </xf>
    <xf numFmtId="0" fontId="37" fillId="6" borderId="10" xfId="0" applyFont="1" applyFill="1" applyBorder="1" applyAlignment="1">
      <alignment horizontal="center" vertical="center" wrapText="1"/>
    </xf>
    <xf numFmtId="0" fontId="37" fillId="6" borderId="17" xfId="0" applyFont="1" applyFill="1" applyBorder="1" applyAlignment="1">
      <alignment horizontal="center" vertical="center" wrapText="1"/>
    </xf>
    <xf numFmtId="0" fontId="37" fillId="6" borderId="2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0" fillId="0" borderId="11" xfId="0" applyBorder="1" applyAlignment="1">
      <alignment vertical="center" wrapText="1"/>
    </xf>
    <xf numFmtId="0" fontId="21"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21" fillId="0" borderId="1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32" xfId="0"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21" fillId="6" borderId="35" xfId="0" applyFont="1" applyFill="1" applyBorder="1" applyAlignment="1">
      <alignment horizontal="center" vertical="center" wrapText="1"/>
    </xf>
    <xf numFmtId="0" fontId="21" fillId="6" borderId="36"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19" fillId="0" borderId="32" xfId="0" applyFont="1" applyFill="1" applyBorder="1" applyAlignment="1">
      <alignment vertical="center" wrapText="1"/>
    </xf>
    <xf numFmtId="0" fontId="19" fillId="0" borderId="34" xfId="0" applyFont="1" applyFill="1" applyBorder="1" applyAlignment="1">
      <alignment vertical="center" wrapText="1"/>
    </xf>
    <xf numFmtId="0" fontId="21"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0" fillId="0" borderId="32" xfId="0"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39" fillId="0" borderId="14" xfId="0" applyFont="1" applyBorder="1" applyAlignment="1">
      <alignment horizontal="center" vertical="center" wrapText="1"/>
    </xf>
    <xf numFmtId="0" fontId="21" fillId="6" borderId="37" xfId="0" applyFont="1" applyFill="1" applyBorder="1" applyAlignment="1">
      <alignment horizontal="center" vertical="center" wrapText="1"/>
    </xf>
    <xf numFmtId="0" fontId="21" fillId="6" borderId="38" xfId="0" applyFont="1" applyFill="1" applyBorder="1" applyAlignment="1">
      <alignment horizontal="center" vertical="center" wrapText="1"/>
    </xf>
    <xf numFmtId="0" fontId="0" fillId="0" borderId="10" xfId="0" applyFont="1" applyFill="1" applyBorder="1" applyAlignment="1">
      <alignment vertical="center" wrapText="1"/>
    </xf>
    <xf numFmtId="0" fontId="21" fillId="6" borderId="39" xfId="0" applyFont="1" applyFill="1" applyBorder="1" applyAlignment="1">
      <alignment horizontal="center" vertical="center" wrapText="1"/>
    </xf>
    <xf numFmtId="0" fontId="21" fillId="6" borderId="40" xfId="0" applyFont="1" applyFill="1" applyBorder="1" applyAlignment="1">
      <alignment horizontal="center" vertical="center" wrapText="1"/>
    </xf>
    <xf numFmtId="0" fontId="38" fillId="0" borderId="11"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0" fillId="0" borderId="43" xfId="0" applyBorder="1" applyAlignment="1">
      <alignment horizontal="center"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0" fillId="0" borderId="34" xfId="0" applyBorder="1" applyAlignment="1">
      <alignment vertical="center" wrapText="1"/>
    </xf>
    <xf numFmtId="0" fontId="36" fillId="0" borderId="41" xfId="0" applyFont="1" applyBorder="1" applyAlignment="1">
      <alignment horizontal="center" vertical="center" wrapText="1"/>
    </xf>
    <xf numFmtId="0" fontId="36" fillId="0" borderId="43" xfId="0" applyFont="1" applyBorder="1" applyAlignment="1">
      <alignment horizontal="center" vertical="center" wrapText="1"/>
    </xf>
    <xf numFmtId="0" fontId="19" fillId="0" borderId="34" xfId="0" applyFont="1" applyBorder="1" applyAlignment="1">
      <alignment vertical="center" wrapText="1"/>
    </xf>
    <xf numFmtId="0" fontId="27" fillId="0" borderId="41" xfId="0" applyFont="1" applyBorder="1" applyAlignment="1">
      <alignment horizontal="center" vertical="center" wrapText="1"/>
    </xf>
    <xf numFmtId="0" fontId="27" fillId="0" borderId="43"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1514475</xdr:colOff>
      <xdr:row>7</xdr:row>
      <xdr:rowOff>28575</xdr:rowOff>
    </xdr:to>
    <xdr:pic>
      <xdr:nvPicPr>
        <xdr:cNvPr id="1" name="Picture 32"/>
        <xdr:cNvPicPr preferRelativeResize="1">
          <a:picLocks noChangeAspect="1"/>
        </xdr:cNvPicPr>
      </xdr:nvPicPr>
      <xdr:blipFill>
        <a:blip r:embed="rId1"/>
        <a:stretch>
          <a:fillRect/>
        </a:stretch>
      </xdr:blipFill>
      <xdr:spPr>
        <a:xfrm>
          <a:off x="66675" y="76200"/>
          <a:ext cx="1447800" cy="1543050"/>
        </a:xfrm>
        <a:prstGeom prst="rect">
          <a:avLst/>
        </a:prstGeom>
        <a:solidFill>
          <a:srgbClr val="FFFFFF"/>
        </a:solidFill>
        <a:ln w="9525" cmpd="sng">
          <a:noFill/>
        </a:ln>
      </xdr:spPr>
    </xdr:pic>
    <xdr:clientData/>
  </xdr:twoCellAnchor>
  <xdr:twoCellAnchor>
    <xdr:from>
      <xdr:col>1</xdr:col>
      <xdr:colOff>5667375</xdr:colOff>
      <xdr:row>0</xdr:row>
      <xdr:rowOff>0</xdr:rowOff>
    </xdr:from>
    <xdr:to>
      <xdr:col>6</xdr:col>
      <xdr:colOff>1181100</xdr:colOff>
      <xdr:row>2</xdr:row>
      <xdr:rowOff>266700</xdr:rowOff>
    </xdr:to>
    <xdr:pic>
      <xdr:nvPicPr>
        <xdr:cNvPr id="2" name="Picture 7"/>
        <xdr:cNvPicPr preferRelativeResize="1">
          <a:picLocks noChangeAspect="1"/>
        </xdr:cNvPicPr>
      </xdr:nvPicPr>
      <xdr:blipFill>
        <a:blip r:embed="rId2"/>
        <a:stretch>
          <a:fillRect/>
        </a:stretch>
      </xdr:blipFill>
      <xdr:spPr>
        <a:xfrm>
          <a:off x="8439150" y="0"/>
          <a:ext cx="4038600" cy="523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1143000</xdr:colOff>
      <xdr:row>5</xdr:row>
      <xdr:rowOff>123825</xdr:rowOff>
    </xdr:to>
    <xdr:pic>
      <xdr:nvPicPr>
        <xdr:cNvPr id="1" name="Изображения 1"/>
        <xdr:cNvPicPr preferRelativeResize="1">
          <a:picLocks noChangeAspect="1"/>
        </xdr:cNvPicPr>
      </xdr:nvPicPr>
      <xdr:blipFill>
        <a:blip r:embed="rId1"/>
        <a:stretch>
          <a:fillRect/>
        </a:stretch>
      </xdr:blipFill>
      <xdr:spPr>
        <a:xfrm>
          <a:off x="66675" y="0"/>
          <a:ext cx="1076325" cy="1466850"/>
        </a:xfrm>
        <a:prstGeom prst="rect">
          <a:avLst/>
        </a:prstGeom>
        <a:noFill/>
        <a:ln w="9525" cmpd="sng">
          <a:noFill/>
        </a:ln>
      </xdr:spPr>
    </xdr:pic>
    <xdr:clientData/>
  </xdr:twoCellAnchor>
  <xdr:twoCellAnchor>
    <xdr:from>
      <xdr:col>0</xdr:col>
      <xdr:colOff>66675</xdr:colOff>
      <xdr:row>0</xdr:row>
      <xdr:rowOff>0</xdr:rowOff>
    </xdr:from>
    <xdr:to>
      <xdr:col>0</xdr:col>
      <xdr:colOff>1514475</xdr:colOff>
      <xdr:row>7</xdr:row>
      <xdr:rowOff>219075</xdr:rowOff>
    </xdr:to>
    <xdr:pic>
      <xdr:nvPicPr>
        <xdr:cNvPr id="2" name="Picture 32"/>
        <xdr:cNvPicPr preferRelativeResize="1">
          <a:picLocks noChangeAspect="1"/>
        </xdr:cNvPicPr>
      </xdr:nvPicPr>
      <xdr:blipFill>
        <a:blip r:embed="rId2"/>
        <a:stretch>
          <a:fillRect/>
        </a:stretch>
      </xdr:blipFill>
      <xdr:spPr>
        <a:xfrm>
          <a:off x="66675" y="0"/>
          <a:ext cx="1447800" cy="1752600"/>
        </a:xfrm>
        <a:prstGeom prst="rect">
          <a:avLst/>
        </a:prstGeom>
        <a:solidFill>
          <a:srgbClr val="FFFFFF"/>
        </a:solidFill>
        <a:ln w="9525" cmpd="sng">
          <a:noFill/>
        </a:ln>
      </xdr:spPr>
    </xdr:pic>
    <xdr:clientData/>
  </xdr:twoCellAnchor>
  <xdr:twoCellAnchor>
    <xdr:from>
      <xdr:col>2</xdr:col>
      <xdr:colOff>190500</xdr:colOff>
      <xdr:row>0</xdr:row>
      <xdr:rowOff>0</xdr:rowOff>
    </xdr:from>
    <xdr:to>
      <xdr:col>4</xdr:col>
      <xdr:colOff>1419225</xdr:colOff>
      <xdr:row>1</xdr:row>
      <xdr:rowOff>400050</xdr:rowOff>
    </xdr:to>
    <xdr:pic>
      <xdr:nvPicPr>
        <xdr:cNvPr id="3" name="Picture 7"/>
        <xdr:cNvPicPr preferRelativeResize="1">
          <a:picLocks noChangeAspect="1"/>
        </xdr:cNvPicPr>
      </xdr:nvPicPr>
      <xdr:blipFill>
        <a:blip r:embed="rId3"/>
        <a:stretch>
          <a:fillRect/>
        </a:stretch>
      </xdr:blipFill>
      <xdr:spPr>
        <a:xfrm>
          <a:off x="9829800" y="0"/>
          <a:ext cx="4314825"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T@sinerhy.com" TargetMode="External" /><Relationship Id="rId2" Type="http://schemas.openxmlformats.org/officeDocument/2006/relationships/hyperlink" Target="http://sinerh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IT@sinerhy.com" TargetMode="External" /><Relationship Id="rId2" Type="http://schemas.openxmlformats.org/officeDocument/2006/relationships/hyperlink" Target="http://sinerhy.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tabSelected="1" view="pageBreakPreview" zoomScale="75" zoomScaleNormal="50" zoomScaleSheetLayoutView="75" zoomScalePageLayoutView="0" workbookViewId="0" topLeftCell="A1">
      <selection activeCell="F21" sqref="F21"/>
    </sheetView>
  </sheetViews>
  <sheetFormatPr defaultColWidth="9.140625" defaultRowHeight="12.75"/>
  <cols>
    <col min="1" max="1" width="41.57421875" style="1" customWidth="1"/>
    <col min="2" max="2" width="86.28125" style="0" customWidth="1"/>
    <col min="3" max="3" width="24.57421875" style="0" customWidth="1"/>
    <col min="4" max="5" width="0" style="0" hidden="1" customWidth="1"/>
    <col min="6" max="6" width="17.00390625" style="0" customWidth="1"/>
    <col min="7" max="7" width="19.8515625" style="2" customWidth="1"/>
  </cols>
  <sheetData>
    <row r="1" ht="12.75">
      <c r="A1" s="1" t="s">
        <v>0</v>
      </c>
    </row>
    <row r="2" ht="7.5" customHeight="1"/>
    <row r="3" spans="2:7" ht="36.75" customHeight="1">
      <c r="B3" s="28" t="s">
        <v>127</v>
      </c>
      <c r="C3" s="3"/>
      <c r="E3" s="4"/>
      <c r="F3" s="4"/>
      <c r="G3" s="5" t="s">
        <v>1</v>
      </c>
    </row>
    <row r="4" spans="5:7" ht="15.75" customHeight="1">
      <c r="E4" s="4"/>
      <c r="F4" s="4"/>
      <c r="G4" s="5" t="s">
        <v>2</v>
      </c>
    </row>
    <row r="5" spans="1:7" ht="23.25">
      <c r="A5" s="6"/>
      <c r="B5" s="25" t="s">
        <v>128</v>
      </c>
      <c r="E5" s="4"/>
      <c r="F5" s="4"/>
      <c r="G5" s="5" t="s">
        <v>3</v>
      </c>
    </row>
    <row r="6" spans="1:7" ht="15.75" customHeight="1">
      <c r="A6" s="7"/>
      <c r="B6" s="20"/>
      <c r="E6" s="8"/>
      <c r="F6" s="8"/>
      <c r="G6" s="9" t="s">
        <v>4</v>
      </c>
    </row>
    <row r="7" spans="1:7" ht="13.5" customHeight="1">
      <c r="A7" s="7"/>
      <c r="B7" s="10"/>
      <c r="G7" s="11"/>
    </row>
    <row r="8" ht="7.5" customHeight="1" thickBot="1"/>
    <row r="9" spans="1:7" ht="52.5" customHeight="1">
      <c r="A9" s="55" t="s">
        <v>5</v>
      </c>
      <c r="B9" s="56" t="s">
        <v>6</v>
      </c>
      <c r="C9" s="56" t="s">
        <v>7</v>
      </c>
      <c r="D9" s="57" t="s">
        <v>8</v>
      </c>
      <c r="E9" s="58" t="s">
        <v>9</v>
      </c>
      <c r="F9" s="59" t="s">
        <v>53</v>
      </c>
      <c r="G9" s="60" t="s">
        <v>137</v>
      </c>
    </row>
    <row r="10" spans="1:7" ht="31.5" customHeight="1">
      <c r="A10" s="78" t="s">
        <v>70</v>
      </c>
      <c r="B10" s="79"/>
      <c r="C10" s="79"/>
      <c r="D10" s="79"/>
      <c r="E10" s="79"/>
      <c r="F10" s="80"/>
      <c r="G10" s="81"/>
    </row>
    <row r="11" spans="1:7" ht="48" customHeight="1">
      <c r="A11" s="61" t="s">
        <v>10</v>
      </c>
      <c r="B11" s="23" t="s">
        <v>63</v>
      </c>
      <c r="C11" s="29" t="s">
        <v>11</v>
      </c>
      <c r="D11" s="12">
        <f aca="true" t="shared" si="0" ref="D11:D19">E11*1.25</f>
        <v>16.8</v>
      </c>
      <c r="E11" s="13">
        <v>13.44</v>
      </c>
      <c r="F11" s="54">
        <v>13</v>
      </c>
      <c r="G11" s="62">
        <v>17.810000000000002</v>
      </c>
    </row>
    <row r="12" spans="1:7" ht="24" customHeight="1">
      <c r="A12" s="113" t="s">
        <v>66</v>
      </c>
      <c r="B12" s="116" t="s">
        <v>64</v>
      </c>
      <c r="C12" s="29" t="s">
        <v>11</v>
      </c>
      <c r="D12" s="12">
        <f t="shared" si="0"/>
        <v>18.6875</v>
      </c>
      <c r="E12" s="13">
        <v>14.95</v>
      </c>
      <c r="F12" s="54">
        <v>16</v>
      </c>
      <c r="G12" s="62">
        <v>21.92</v>
      </c>
    </row>
    <row r="13" spans="1:7" ht="27" customHeight="1">
      <c r="A13" s="114"/>
      <c r="B13" s="117"/>
      <c r="C13" s="29" t="s">
        <v>12</v>
      </c>
      <c r="D13" s="12">
        <f t="shared" si="0"/>
        <v>27.3125</v>
      </c>
      <c r="E13" s="13">
        <v>21.85</v>
      </c>
      <c r="F13" s="54">
        <v>22</v>
      </c>
      <c r="G13" s="62">
        <v>30.14</v>
      </c>
    </row>
    <row r="14" spans="1:7" ht="48.75" customHeight="1">
      <c r="A14" s="115"/>
      <c r="B14" s="118"/>
      <c r="C14" s="29" t="s">
        <v>142</v>
      </c>
      <c r="D14" s="12"/>
      <c r="E14" s="13"/>
      <c r="F14" s="54">
        <v>19.5</v>
      </c>
      <c r="G14" s="62">
        <v>26.35</v>
      </c>
    </row>
    <row r="15" spans="1:7" ht="34.5" customHeight="1">
      <c r="A15" s="119" t="s">
        <v>68</v>
      </c>
      <c r="B15" s="116" t="s">
        <v>67</v>
      </c>
      <c r="C15" s="29" t="s">
        <v>12</v>
      </c>
      <c r="D15" s="12">
        <f t="shared" si="0"/>
        <v>30.275</v>
      </c>
      <c r="E15" s="13">
        <v>24.22</v>
      </c>
      <c r="F15" s="54">
        <v>24</v>
      </c>
      <c r="G15" s="62">
        <v>32.88</v>
      </c>
    </row>
    <row r="16" spans="1:7" ht="37.5" customHeight="1">
      <c r="A16" s="120"/>
      <c r="B16" s="121"/>
      <c r="C16" s="29" t="s">
        <v>142</v>
      </c>
      <c r="D16" s="12"/>
      <c r="E16" s="13"/>
      <c r="F16" s="54">
        <v>20</v>
      </c>
      <c r="G16" s="62">
        <v>27.1</v>
      </c>
    </row>
    <row r="17" spans="1:7" ht="31.5" customHeight="1">
      <c r="A17" s="122" t="s">
        <v>65</v>
      </c>
      <c r="B17" s="116" t="s">
        <v>72</v>
      </c>
      <c r="C17" s="29" t="s">
        <v>11</v>
      </c>
      <c r="D17" s="12">
        <f t="shared" si="0"/>
        <v>24.075000000000003</v>
      </c>
      <c r="E17" s="13">
        <v>19.26</v>
      </c>
      <c r="F17" s="54">
        <v>19</v>
      </c>
      <c r="G17" s="62">
        <v>26.03</v>
      </c>
    </row>
    <row r="18" spans="1:7" ht="38.25" customHeight="1">
      <c r="A18" s="123"/>
      <c r="B18" s="121"/>
      <c r="C18" s="29" t="s">
        <v>142</v>
      </c>
      <c r="D18" s="12"/>
      <c r="E18" s="13"/>
      <c r="F18" s="54">
        <v>22.8</v>
      </c>
      <c r="G18" s="62">
        <v>30.8</v>
      </c>
    </row>
    <row r="19" spans="1:8" ht="33" customHeight="1">
      <c r="A19" s="122" t="s">
        <v>69</v>
      </c>
      <c r="B19" s="116" t="s">
        <v>71</v>
      </c>
      <c r="C19" s="29" t="s">
        <v>12</v>
      </c>
      <c r="D19" s="12">
        <f t="shared" si="0"/>
        <v>33.650000000000006</v>
      </c>
      <c r="E19" s="13">
        <v>26.92</v>
      </c>
      <c r="F19" s="54">
        <v>27</v>
      </c>
      <c r="G19" s="62">
        <v>36.99</v>
      </c>
      <c r="H19" s="14"/>
    </row>
    <row r="20" spans="1:8" ht="43.5" customHeight="1">
      <c r="A20" s="123"/>
      <c r="B20" s="121"/>
      <c r="C20" s="29" t="s">
        <v>142</v>
      </c>
      <c r="D20" s="12"/>
      <c r="E20" s="13"/>
      <c r="F20" s="54">
        <v>23.4</v>
      </c>
      <c r="G20" s="62">
        <v>31.55</v>
      </c>
      <c r="H20" s="14"/>
    </row>
    <row r="21" spans="1:8" ht="53.25" customHeight="1">
      <c r="A21" s="64" t="s">
        <v>95</v>
      </c>
      <c r="B21" s="23" t="s">
        <v>73</v>
      </c>
      <c r="C21" s="29" t="s">
        <v>12</v>
      </c>
      <c r="D21" s="12"/>
      <c r="E21" s="13"/>
      <c r="F21" s="54">
        <v>15</v>
      </c>
      <c r="G21" s="62">
        <v>20.55</v>
      </c>
      <c r="H21" s="14"/>
    </row>
    <row r="22" spans="1:8" ht="70.5" customHeight="1">
      <c r="A22" s="64" t="s">
        <v>140</v>
      </c>
      <c r="B22" s="23" t="s">
        <v>139</v>
      </c>
      <c r="C22" s="29" t="s">
        <v>12</v>
      </c>
      <c r="D22" s="12"/>
      <c r="E22" s="13"/>
      <c r="F22" s="54">
        <v>24</v>
      </c>
      <c r="G22" s="62">
        <v>33</v>
      </c>
      <c r="H22" s="14"/>
    </row>
    <row r="23" spans="1:8" ht="90" customHeight="1">
      <c r="A23" s="65" t="s">
        <v>141</v>
      </c>
      <c r="B23" s="23" t="s">
        <v>138</v>
      </c>
      <c r="C23" s="29" t="s">
        <v>12</v>
      </c>
      <c r="D23" s="12"/>
      <c r="E23" s="13"/>
      <c r="F23" s="54">
        <v>30</v>
      </c>
      <c r="G23" s="62">
        <v>42</v>
      </c>
      <c r="H23" s="14"/>
    </row>
    <row r="24" spans="1:8" ht="69" customHeight="1">
      <c r="A24" s="61" t="s">
        <v>94</v>
      </c>
      <c r="B24" s="23" t="s">
        <v>74</v>
      </c>
      <c r="C24" s="29" t="s">
        <v>14</v>
      </c>
      <c r="D24" s="12">
        <f aca="true" t="shared" si="1" ref="D24:D36">E24*1.25</f>
        <v>40.949999999999996</v>
      </c>
      <c r="E24" s="13">
        <v>32.76</v>
      </c>
      <c r="F24" s="54">
        <v>31</v>
      </c>
      <c r="G24" s="62">
        <v>42.470000000000006</v>
      </c>
      <c r="H24" s="14"/>
    </row>
    <row r="25" spans="1:8" ht="38.25" customHeight="1">
      <c r="A25" s="74" t="s">
        <v>76</v>
      </c>
      <c r="B25" s="76" t="s">
        <v>75</v>
      </c>
      <c r="C25" s="30" t="s">
        <v>15</v>
      </c>
      <c r="D25" s="12">
        <f t="shared" si="1"/>
        <v>127.5625</v>
      </c>
      <c r="E25" s="13">
        <v>102.05</v>
      </c>
      <c r="F25" s="54">
        <v>100</v>
      </c>
      <c r="G25" s="62">
        <v>137</v>
      </c>
      <c r="H25" s="14"/>
    </row>
    <row r="26" spans="1:8" ht="35.25" customHeight="1">
      <c r="A26" s="75"/>
      <c r="B26" s="77"/>
      <c r="C26" s="30" t="s">
        <v>16</v>
      </c>
      <c r="D26" s="12">
        <f t="shared" si="1"/>
        <v>214</v>
      </c>
      <c r="E26" s="13">
        <v>171.2</v>
      </c>
      <c r="F26" s="54">
        <v>170</v>
      </c>
      <c r="G26" s="62">
        <v>232.9</v>
      </c>
      <c r="H26" s="14"/>
    </row>
    <row r="27" spans="1:8" ht="80.25" customHeight="1">
      <c r="A27" s="64" t="s">
        <v>96</v>
      </c>
      <c r="B27" s="23" t="s">
        <v>77</v>
      </c>
      <c r="C27" s="29" t="s">
        <v>14</v>
      </c>
      <c r="D27" s="12">
        <f t="shared" si="1"/>
        <v>52.0375</v>
      </c>
      <c r="E27" s="13">
        <v>41.63</v>
      </c>
      <c r="F27" s="54">
        <v>37.5</v>
      </c>
      <c r="G27" s="62">
        <v>51.37500000000001</v>
      </c>
      <c r="H27" s="14"/>
    </row>
    <row r="28" spans="1:8" ht="65.25" customHeight="1">
      <c r="A28" s="64" t="s">
        <v>81</v>
      </c>
      <c r="B28" s="23" t="s">
        <v>78</v>
      </c>
      <c r="C28" s="29" t="s">
        <v>14</v>
      </c>
      <c r="D28" s="12">
        <f t="shared" si="1"/>
        <v>54.9125</v>
      </c>
      <c r="E28" s="13">
        <v>43.93</v>
      </c>
      <c r="F28" s="54">
        <v>39.5</v>
      </c>
      <c r="G28" s="62">
        <v>54.115</v>
      </c>
      <c r="H28" s="14"/>
    </row>
    <row r="29" spans="1:8" ht="78.75" customHeight="1">
      <c r="A29" s="64" t="s">
        <v>80</v>
      </c>
      <c r="B29" s="23" t="s">
        <v>79</v>
      </c>
      <c r="C29" s="29" t="s">
        <v>14</v>
      </c>
      <c r="D29" s="12">
        <f t="shared" si="1"/>
        <v>56.237500000000004</v>
      </c>
      <c r="E29" s="13">
        <v>44.99</v>
      </c>
      <c r="F29" s="54">
        <v>40.5</v>
      </c>
      <c r="G29" s="62">
        <v>55.48500000000001</v>
      </c>
      <c r="H29" s="14"/>
    </row>
    <row r="30" spans="1:8" ht="63.75" customHeight="1">
      <c r="A30" s="61" t="s">
        <v>82</v>
      </c>
      <c r="B30" s="23" t="s">
        <v>83</v>
      </c>
      <c r="C30" s="29" t="s">
        <v>13</v>
      </c>
      <c r="D30" s="12">
        <f t="shared" si="1"/>
        <v>130.7875</v>
      </c>
      <c r="E30" s="13">
        <v>104.63</v>
      </c>
      <c r="F30" s="54">
        <v>99</v>
      </c>
      <c r="G30" s="62">
        <v>135.63000000000002</v>
      </c>
      <c r="H30" s="14"/>
    </row>
    <row r="31" spans="1:8" ht="57.75" customHeight="1">
      <c r="A31" s="64" t="s">
        <v>135</v>
      </c>
      <c r="B31" s="23" t="s">
        <v>84</v>
      </c>
      <c r="C31" s="29" t="s">
        <v>20</v>
      </c>
      <c r="D31" s="12">
        <f t="shared" si="1"/>
        <v>20.262500000000003</v>
      </c>
      <c r="E31" s="13">
        <v>16.21</v>
      </c>
      <c r="F31" s="54">
        <v>14.3</v>
      </c>
      <c r="G31" s="62">
        <v>19.591</v>
      </c>
      <c r="H31" s="14"/>
    </row>
    <row r="32" spans="1:8" ht="54" customHeight="1">
      <c r="A32" s="64" t="s">
        <v>85</v>
      </c>
      <c r="B32" s="23" t="s">
        <v>86</v>
      </c>
      <c r="C32" s="29" t="s">
        <v>21</v>
      </c>
      <c r="D32" s="12">
        <f t="shared" si="1"/>
        <v>20.5375</v>
      </c>
      <c r="E32" s="13">
        <v>16.43</v>
      </c>
      <c r="F32" s="54">
        <v>14.4</v>
      </c>
      <c r="G32" s="62">
        <v>19.728</v>
      </c>
      <c r="H32" s="14"/>
    </row>
    <row r="33" spans="1:8" ht="72">
      <c r="A33" s="63" t="s">
        <v>58</v>
      </c>
      <c r="B33" s="23" t="s">
        <v>87</v>
      </c>
      <c r="C33" s="29" t="s">
        <v>22</v>
      </c>
      <c r="D33" s="12">
        <f t="shared" si="1"/>
        <v>45.0625</v>
      </c>
      <c r="E33" s="13">
        <v>36.05</v>
      </c>
      <c r="F33" s="54">
        <v>36</v>
      </c>
      <c r="G33" s="62">
        <v>49.32000000000001</v>
      </c>
      <c r="H33" s="14"/>
    </row>
    <row r="34" spans="1:8" ht="16.5" customHeight="1">
      <c r="A34" s="70" t="s">
        <v>88</v>
      </c>
      <c r="B34" s="83" t="s">
        <v>89</v>
      </c>
      <c r="C34" s="26" t="s">
        <v>17</v>
      </c>
      <c r="D34" s="15">
        <f t="shared" si="1"/>
        <v>143.52499999999998</v>
      </c>
      <c r="E34" s="13">
        <v>114.82</v>
      </c>
      <c r="F34" s="54">
        <v>110</v>
      </c>
      <c r="G34" s="62">
        <v>150.70000000000002</v>
      </c>
      <c r="H34" s="14"/>
    </row>
    <row r="35" spans="1:8" ht="21" customHeight="1">
      <c r="A35" s="82"/>
      <c r="B35" s="83"/>
      <c r="C35" s="26" t="s">
        <v>18</v>
      </c>
      <c r="D35" s="15">
        <f t="shared" si="1"/>
        <v>234.575</v>
      </c>
      <c r="E35" s="13">
        <v>187.66</v>
      </c>
      <c r="F35" s="54">
        <v>190</v>
      </c>
      <c r="G35" s="62">
        <v>260.3</v>
      </c>
      <c r="H35" s="14"/>
    </row>
    <row r="36" spans="1:8" ht="16.5" customHeight="1">
      <c r="A36" s="82"/>
      <c r="B36" s="83"/>
      <c r="C36" s="26" t="s">
        <v>19</v>
      </c>
      <c r="D36" s="15">
        <f t="shared" si="1"/>
        <v>389.6625</v>
      </c>
      <c r="E36" s="13">
        <v>311.73</v>
      </c>
      <c r="F36" s="54">
        <v>335</v>
      </c>
      <c r="G36" s="62">
        <v>458.95000000000005</v>
      </c>
      <c r="H36" s="14"/>
    </row>
    <row r="37" spans="1:8" ht="33.75" customHeight="1">
      <c r="A37" s="70" t="s">
        <v>90</v>
      </c>
      <c r="B37" s="83" t="s">
        <v>91</v>
      </c>
      <c r="C37" s="27" t="s">
        <v>51</v>
      </c>
      <c r="D37" s="13">
        <v>106</v>
      </c>
      <c r="E37" s="13"/>
      <c r="F37" s="54">
        <v>152</v>
      </c>
      <c r="G37" s="62">
        <v>208.24</v>
      </c>
      <c r="H37" s="14"/>
    </row>
    <row r="38" spans="1:8" ht="31.5" customHeight="1">
      <c r="A38" s="70"/>
      <c r="B38" s="83"/>
      <c r="C38" s="27" t="s">
        <v>52</v>
      </c>
      <c r="D38" s="13">
        <v>182</v>
      </c>
      <c r="E38" s="13"/>
      <c r="F38" s="54">
        <v>260</v>
      </c>
      <c r="G38" s="62">
        <v>356.20000000000005</v>
      </c>
      <c r="H38" s="14"/>
    </row>
    <row r="39" spans="1:8" ht="33.75" customHeight="1">
      <c r="A39" s="70" t="s">
        <v>92</v>
      </c>
      <c r="B39" s="72" t="s">
        <v>93</v>
      </c>
      <c r="C39" s="26" t="s">
        <v>20</v>
      </c>
      <c r="D39" s="13">
        <v>14.5</v>
      </c>
      <c r="E39" s="13"/>
      <c r="F39" s="54">
        <v>35</v>
      </c>
      <c r="G39" s="62">
        <v>47.95</v>
      </c>
      <c r="H39" s="14"/>
    </row>
    <row r="40" spans="1:8" ht="28.5" customHeight="1" thickBot="1">
      <c r="A40" s="71"/>
      <c r="B40" s="73"/>
      <c r="C40" s="66" t="s">
        <v>49</v>
      </c>
      <c r="D40" s="67">
        <v>56</v>
      </c>
      <c r="E40" s="67"/>
      <c r="F40" s="68">
        <v>100</v>
      </c>
      <c r="G40" s="69">
        <v>137</v>
      </c>
      <c r="H40" s="14"/>
    </row>
    <row r="44" ht="12.75">
      <c r="B44" s="16"/>
    </row>
    <row r="45" ht="12.75">
      <c r="B45" s="16"/>
    </row>
    <row r="46" ht="12.75">
      <c r="B46" s="16"/>
    </row>
    <row r="47" ht="12.75">
      <c r="B47" s="16"/>
    </row>
    <row r="48" ht="12.75">
      <c r="B48" s="16"/>
    </row>
    <row r="49" ht="12.75">
      <c r="B49" s="16"/>
    </row>
    <row r="50" ht="12.75">
      <c r="B50" s="16"/>
    </row>
    <row r="51" ht="12.75">
      <c r="B51" s="16"/>
    </row>
    <row r="52" ht="12.75">
      <c r="B52" s="16"/>
    </row>
    <row r="53" ht="12.75">
      <c r="B53" s="16"/>
    </row>
    <row r="54" ht="12.75">
      <c r="B54" s="16"/>
    </row>
    <row r="55" ht="12.75">
      <c r="B55" s="16"/>
    </row>
    <row r="56" ht="12.75">
      <c r="B56" s="16"/>
    </row>
    <row r="57" ht="12.75">
      <c r="B57" s="16"/>
    </row>
    <row r="58" ht="12.75">
      <c r="B58" s="16"/>
    </row>
    <row r="59" ht="12.75">
      <c r="B59" s="16"/>
    </row>
    <row r="60" ht="12.75">
      <c r="B60" s="16"/>
    </row>
    <row r="61" ht="12.75">
      <c r="B61" s="16"/>
    </row>
    <row r="62" ht="12.75">
      <c r="B62" s="16"/>
    </row>
    <row r="63" ht="12.75">
      <c r="B63" s="16"/>
    </row>
    <row r="64" ht="12.75">
      <c r="B64" s="16"/>
    </row>
    <row r="65" ht="12.75">
      <c r="B65" s="16"/>
    </row>
    <row r="66" ht="12.75">
      <c r="B66" s="16"/>
    </row>
    <row r="67" ht="12.75">
      <c r="B67" s="16"/>
    </row>
    <row r="68" ht="12.75">
      <c r="B68" s="16"/>
    </row>
    <row r="69" ht="12.75">
      <c r="B69" s="16"/>
    </row>
    <row r="70" ht="12.75">
      <c r="B70" s="16"/>
    </row>
    <row r="71" ht="12.75">
      <c r="B71" s="16"/>
    </row>
    <row r="72" ht="12.75">
      <c r="B72" s="16"/>
    </row>
    <row r="73" ht="12.75">
      <c r="B73" s="16"/>
    </row>
    <row r="74" ht="12.75">
      <c r="B74" s="16"/>
    </row>
    <row r="75" ht="12.75">
      <c r="B75" s="16"/>
    </row>
  </sheetData>
  <sheetProtection selectLockedCells="1" selectUnlockedCells="1"/>
  <mergeCells count="17">
    <mergeCell ref="B37:B38"/>
    <mergeCell ref="A12:A14"/>
    <mergeCell ref="B12:B14"/>
    <mergeCell ref="A15:A16"/>
    <mergeCell ref="B15:B16"/>
    <mergeCell ref="A17:A18"/>
    <mergeCell ref="B17:B18"/>
    <mergeCell ref="A19:A20"/>
    <mergeCell ref="B19:B20"/>
    <mergeCell ref="A39:A40"/>
    <mergeCell ref="B39:B40"/>
    <mergeCell ref="A25:A26"/>
    <mergeCell ref="B25:B26"/>
    <mergeCell ref="A10:G10"/>
    <mergeCell ref="A34:A36"/>
    <mergeCell ref="B34:B36"/>
    <mergeCell ref="A37:A38"/>
  </mergeCells>
  <hyperlinks>
    <hyperlink ref="G5" r:id="rId1" display="JIT@sinerhy.com"/>
    <hyperlink ref="G6" r:id="rId2" display="http://sinerhy.com"/>
  </hyperlinks>
  <printOptions horizontalCentered="1" verticalCentered="1"/>
  <pageMargins left="0" right="0" top="0" bottom="0" header="0.5118110236220472" footer="0.4330708661417323"/>
  <pageSetup fitToHeight="1" fitToWidth="1" horizontalDpi="600" verticalDpi="600" orientation="portrait" paperSize="9" scale="52" r:id="rId4"/>
  <rowBreaks count="2" manualBreakCount="2">
    <brk id="45" max="255" man="1"/>
    <brk id="50" max="255"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G81"/>
  <sheetViews>
    <sheetView view="pageBreakPreview" zoomScale="75" zoomScaleNormal="50" zoomScaleSheetLayoutView="75" zoomScalePageLayoutView="0" workbookViewId="0" topLeftCell="A4">
      <selection activeCell="C29" sqref="C29"/>
    </sheetView>
  </sheetViews>
  <sheetFormatPr defaultColWidth="9.140625" defaultRowHeight="12.75"/>
  <cols>
    <col min="1" max="1" width="49.7109375" style="1" customWidth="1"/>
    <col min="2" max="2" width="94.8515625" style="0" customWidth="1"/>
    <col min="3" max="3" width="26.8515625" style="0" customWidth="1"/>
    <col min="4" max="4" width="19.421875" style="0" customWidth="1"/>
    <col min="5" max="5" width="23.8515625" style="0" customWidth="1"/>
  </cols>
  <sheetData>
    <row r="1" ht="12.75">
      <c r="A1" s="1" t="s">
        <v>0</v>
      </c>
    </row>
    <row r="2" ht="44.25" customHeight="1">
      <c r="B2" s="28" t="s">
        <v>126</v>
      </c>
    </row>
    <row r="3" ht="12.75">
      <c r="E3" s="5" t="s">
        <v>1</v>
      </c>
    </row>
    <row r="4" spans="2:5" ht="23.25">
      <c r="B4" s="53" t="s">
        <v>98</v>
      </c>
      <c r="E4" s="5" t="s">
        <v>2</v>
      </c>
    </row>
    <row r="5" spans="1:5" ht="12.75">
      <c r="A5" s="6"/>
      <c r="E5" s="5" t="s">
        <v>3</v>
      </c>
    </row>
    <row r="6" spans="1:5" ht="12.75">
      <c r="A6" s="7"/>
      <c r="E6" s="9" t="s">
        <v>4</v>
      </c>
    </row>
    <row r="7" spans="1:2" ht="2.25" customHeight="1">
      <c r="A7" s="7"/>
      <c r="B7" s="10"/>
    </row>
    <row r="8" ht="22.5" customHeight="1"/>
    <row r="9" spans="1:5" ht="52.5" customHeight="1">
      <c r="A9" s="41" t="s">
        <v>5</v>
      </c>
      <c r="B9" s="42" t="s">
        <v>6</v>
      </c>
      <c r="C9" s="42" t="s">
        <v>7</v>
      </c>
      <c r="D9" s="43" t="s">
        <v>53</v>
      </c>
      <c r="E9" s="43" t="s">
        <v>137</v>
      </c>
    </row>
    <row r="10" spans="1:6" s="18" customFormat="1" ht="25.5" customHeight="1">
      <c r="A10" s="110" t="s">
        <v>97</v>
      </c>
      <c r="B10" s="111"/>
      <c r="C10" s="111"/>
      <c r="D10" s="111"/>
      <c r="E10" s="111"/>
      <c r="F10" s="17"/>
    </row>
    <row r="11" spans="1:6" s="18" customFormat="1" ht="30" customHeight="1">
      <c r="A11" s="86" t="s">
        <v>132</v>
      </c>
      <c r="B11" s="84" t="s">
        <v>99</v>
      </c>
      <c r="C11" s="36" t="s">
        <v>25</v>
      </c>
      <c r="D11" s="37">
        <v>34</v>
      </c>
      <c r="E11" s="37">
        <f>D11*1.37</f>
        <v>46.580000000000005</v>
      </c>
      <c r="F11" s="17"/>
    </row>
    <row r="12" spans="1:6" s="18" customFormat="1" ht="15.75" customHeight="1">
      <c r="A12" s="86"/>
      <c r="B12" s="84"/>
      <c r="C12" s="36" t="s">
        <v>24</v>
      </c>
      <c r="D12" s="37">
        <v>102</v>
      </c>
      <c r="E12" s="37">
        <f aca="true" t="shared" si="0" ref="E12:E20">D12*1.37</f>
        <v>139.74</v>
      </c>
      <c r="F12" s="17"/>
    </row>
    <row r="13" spans="1:6" s="18" customFormat="1" ht="21.75" customHeight="1">
      <c r="A13" s="86"/>
      <c r="B13" s="84"/>
      <c r="C13" s="36" t="s">
        <v>26</v>
      </c>
      <c r="D13" s="37">
        <v>180</v>
      </c>
      <c r="E13" s="37">
        <f t="shared" si="0"/>
        <v>246.60000000000002</v>
      </c>
      <c r="F13" s="17"/>
    </row>
    <row r="14" spans="1:6" s="18" customFormat="1" ht="29.25" customHeight="1">
      <c r="A14" s="86" t="s">
        <v>62</v>
      </c>
      <c r="B14" s="84" t="s">
        <v>100</v>
      </c>
      <c r="C14" s="36" t="s">
        <v>27</v>
      </c>
      <c r="D14" s="37">
        <v>62</v>
      </c>
      <c r="E14" s="37">
        <f t="shared" si="0"/>
        <v>84.94000000000001</v>
      </c>
      <c r="F14" s="17"/>
    </row>
    <row r="15" spans="1:6" s="18" customFormat="1" ht="21.75" customHeight="1">
      <c r="A15" s="112"/>
      <c r="B15" s="85"/>
      <c r="C15" s="36" t="s">
        <v>54</v>
      </c>
      <c r="D15" s="37">
        <v>194</v>
      </c>
      <c r="E15" s="37">
        <f t="shared" si="0"/>
        <v>265.78000000000003</v>
      </c>
      <c r="F15" s="17"/>
    </row>
    <row r="16" spans="1:6" s="18" customFormat="1" ht="21.75" customHeight="1">
      <c r="A16" s="45" t="s">
        <v>101</v>
      </c>
      <c r="B16" s="38" t="s">
        <v>102</v>
      </c>
      <c r="C16" s="36" t="s">
        <v>103</v>
      </c>
      <c r="D16" s="37">
        <v>22</v>
      </c>
      <c r="E16" s="37">
        <f t="shared" si="0"/>
        <v>30.14</v>
      </c>
      <c r="F16" s="17"/>
    </row>
    <row r="17" spans="1:7" ht="18.75" customHeight="1">
      <c r="A17" s="86" t="s">
        <v>130</v>
      </c>
      <c r="B17" s="84" t="s">
        <v>104</v>
      </c>
      <c r="C17" s="36" t="s">
        <v>46</v>
      </c>
      <c r="D17" s="37">
        <v>29</v>
      </c>
      <c r="E17" s="37">
        <f t="shared" si="0"/>
        <v>39.730000000000004</v>
      </c>
      <c r="F17" s="31"/>
      <c r="G17" s="14"/>
    </row>
    <row r="18" spans="1:7" ht="17.25" customHeight="1">
      <c r="A18" s="87"/>
      <c r="B18" s="85"/>
      <c r="C18" s="36" t="s">
        <v>47</v>
      </c>
      <c r="D18" s="37">
        <v>50</v>
      </c>
      <c r="E18" s="37">
        <f t="shared" si="0"/>
        <v>68.5</v>
      </c>
      <c r="F18" s="31"/>
      <c r="G18" s="14"/>
    </row>
    <row r="19" spans="1:7" ht="35.25" customHeight="1">
      <c r="A19" s="87"/>
      <c r="B19" s="85"/>
      <c r="C19" s="39" t="s">
        <v>17</v>
      </c>
      <c r="D19" s="37">
        <v>220</v>
      </c>
      <c r="E19" s="37">
        <f t="shared" si="0"/>
        <v>301.40000000000003</v>
      </c>
      <c r="F19" s="31"/>
      <c r="G19" s="14"/>
    </row>
    <row r="20" spans="1:5" ht="48" customHeight="1">
      <c r="A20" s="46" t="s">
        <v>129</v>
      </c>
      <c r="B20" s="38" t="s">
        <v>105</v>
      </c>
      <c r="C20" s="40" t="s">
        <v>106</v>
      </c>
      <c r="D20" s="37">
        <v>35</v>
      </c>
      <c r="E20" s="37">
        <f t="shared" si="0"/>
        <v>47.95</v>
      </c>
    </row>
    <row r="21" spans="1:5" ht="24.75" customHeight="1">
      <c r="A21" s="95" t="s">
        <v>28</v>
      </c>
      <c r="B21" s="96"/>
      <c r="C21" s="96"/>
      <c r="D21" s="96"/>
      <c r="E21" s="96"/>
    </row>
    <row r="22" spans="1:5" ht="32.25" customHeight="1">
      <c r="A22" s="101" t="s">
        <v>133</v>
      </c>
      <c r="B22" s="103" t="s">
        <v>107</v>
      </c>
      <c r="C22" s="29" t="s">
        <v>29</v>
      </c>
      <c r="D22" s="32">
        <v>11</v>
      </c>
      <c r="E22" s="32">
        <v>15.07</v>
      </c>
    </row>
    <row r="23" spans="1:5" ht="19.5" customHeight="1">
      <c r="A23" s="102"/>
      <c r="B23" s="104"/>
      <c r="C23" s="29" t="s">
        <v>30</v>
      </c>
      <c r="D23" s="32">
        <v>18.5</v>
      </c>
      <c r="E23" s="32">
        <v>25.345000000000002</v>
      </c>
    </row>
    <row r="24" spans="1:5" ht="18.75" customHeight="1">
      <c r="A24" s="102"/>
      <c r="B24" s="104"/>
      <c r="C24" s="29" t="s">
        <v>31</v>
      </c>
      <c r="D24" s="32">
        <v>32</v>
      </c>
      <c r="E24" s="32">
        <v>43.84</v>
      </c>
    </row>
    <row r="25" spans="1:5" ht="15" customHeight="1">
      <c r="A25" s="102"/>
      <c r="B25" s="104"/>
      <c r="C25" s="30" t="s">
        <v>32</v>
      </c>
      <c r="D25" s="32">
        <v>70</v>
      </c>
      <c r="E25" s="32">
        <v>95.9</v>
      </c>
    </row>
    <row r="26" spans="1:5" ht="19.5" customHeight="1">
      <c r="A26" s="102"/>
      <c r="B26" s="105"/>
      <c r="C26" s="30" t="s">
        <v>33</v>
      </c>
      <c r="D26" s="32">
        <v>180</v>
      </c>
      <c r="E26" s="32">
        <v>219.20000000000002</v>
      </c>
    </row>
    <row r="27" spans="1:5" ht="84" customHeight="1">
      <c r="A27" s="47" t="s">
        <v>108</v>
      </c>
      <c r="B27" s="34" t="s">
        <v>109</v>
      </c>
      <c r="C27" s="29" t="s">
        <v>34</v>
      </c>
      <c r="D27" s="33">
        <v>25</v>
      </c>
      <c r="E27" s="32">
        <v>34.25</v>
      </c>
    </row>
    <row r="28" spans="1:5" ht="55.5" customHeight="1">
      <c r="A28" s="47" t="s">
        <v>61</v>
      </c>
      <c r="B28" s="35" t="s">
        <v>110</v>
      </c>
      <c r="C28" s="29" t="s">
        <v>34</v>
      </c>
      <c r="D28" s="32">
        <v>27</v>
      </c>
      <c r="E28" s="32">
        <v>36.99</v>
      </c>
    </row>
    <row r="29" spans="1:5" ht="57.75" customHeight="1">
      <c r="A29" s="48" t="s">
        <v>134</v>
      </c>
      <c r="B29" s="35" t="s">
        <v>111</v>
      </c>
      <c r="C29" s="30" t="s">
        <v>35</v>
      </c>
      <c r="D29" s="32">
        <v>29.5</v>
      </c>
      <c r="E29" s="32">
        <v>40.415000000000006</v>
      </c>
    </row>
    <row r="30" spans="1:5" ht="64.5" customHeight="1">
      <c r="A30" s="48" t="s">
        <v>36</v>
      </c>
      <c r="B30" s="19" t="s">
        <v>37</v>
      </c>
      <c r="C30" s="29" t="s">
        <v>38</v>
      </c>
      <c r="D30" s="32">
        <v>11</v>
      </c>
      <c r="E30" s="32">
        <v>15.07</v>
      </c>
    </row>
    <row r="31" spans="1:5" ht="77.25" customHeight="1">
      <c r="A31" s="49" t="s">
        <v>112</v>
      </c>
      <c r="B31" s="35" t="s">
        <v>113</v>
      </c>
      <c r="C31" s="29" t="s">
        <v>114</v>
      </c>
      <c r="D31" s="32">
        <v>18</v>
      </c>
      <c r="E31" s="32">
        <v>24.660000000000004</v>
      </c>
    </row>
    <row r="32" spans="1:5" ht="18.75" customHeight="1">
      <c r="A32" s="107" t="s">
        <v>39</v>
      </c>
      <c r="B32" s="108"/>
      <c r="C32" s="108"/>
      <c r="D32" s="108"/>
      <c r="E32" s="108"/>
    </row>
    <row r="33" spans="1:5" ht="71.25" customHeight="1">
      <c r="A33" s="48" t="s">
        <v>125</v>
      </c>
      <c r="B33" s="24" t="s">
        <v>40</v>
      </c>
      <c r="C33" s="29" t="s">
        <v>41</v>
      </c>
      <c r="D33" s="32">
        <v>54</v>
      </c>
      <c r="E33" s="32">
        <v>73.98</v>
      </c>
    </row>
    <row r="34" spans="1:5" ht="60.75" customHeight="1">
      <c r="A34" s="48" t="s">
        <v>115</v>
      </c>
      <c r="B34" s="22" t="s">
        <v>117</v>
      </c>
      <c r="C34" s="29" t="s">
        <v>41</v>
      </c>
      <c r="D34" s="32">
        <v>56</v>
      </c>
      <c r="E34" s="32">
        <v>76.72</v>
      </c>
    </row>
    <row r="35" spans="1:5" ht="30" customHeight="1">
      <c r="A35" s="88" t="s">
        <v>116</v>
      </c>
      <c r="B35" s="109" t="s">
        <v>48</v>
      </c>
      <c r="C35" s="26" t="s">
        <v>20</v>
      </c>
      <c r="D35" s="32">
        <v>43.75</v>
      </c>
      <c r="E35" s="32">
        <v>59.93750000000001</v>
      </c>
    </row>
    <row r="36" spans="1:5" ht="26.25" customHeight="1">
      <c r="A36" s="88"/>
      <c r="B36" s="109"/>
      <c r="C36" s="26" t="s">
        <v>45</v>
      </c>
      <c r="D36" s="32">
        <v>142</v>
      </c>
      <c r="E36" s="32">
        <v>194.54000000000002</v>
      </c>
    </row>
    <row r="37" spans="1:5" ht="58.5" customHeight="1">
      <c r="A37" s="47" t="s">
        <v>136</v>
      </c>
      <c r="B37" s="22" t="s">
        <v>118</v>
      </c>
      <c r="C37" s="29" t="s">
        <v>45</v>
      </c>
      <c r="D37" s="32">
        <v>37</v>
      </c>
      <c r="E37" s="32">
        <v>50.690000000000005</v>
      </c>
    </row>
    <row r="38" spans="1:5" ht="54" customHeight="1">
      <c r="A38" s="48" t="s">
        <v>119</v>
      </c>
      <c r="B38" s="23" t="s">
        <v>120</v>
      </c>
      <c r="C38" s="29" t="s">
        <v>45</v>
      </c>
      <c r="D38" s="32">
        <v>47</v>
      </c>
      <c r="E38" s="32">
        <v>64.39</v>
      </c>
    </row>
    <row r="39" spans="1:5" ht="48.75" customHeight="1">
      <c r="A39" s="106" t="s">
        <v>131</v>
      </c>
      <c r="B39" s="77" t="s">
        <v>42</v>
      </c>
      <c r="C39" s="29" t="s">
        <v>43</v>
      </c>
      <c r="D39" s="32">
        <v>39</v>
      </c>
      <c r="E39" s="32">
        <v>53.43000000000001</v>
      </c>
    </row>
    <row r="40" spans="1:5" ht="43.5" customHeight="1">
      <c r="A40" s="106"/>
      <c r="B40" s="77"/>
      <c r="C40" s="29" t="s">
        <v>44</v>
      </c>
      <c r="D40" s="32">
        <v>58</v>
      </c>
      <c r="E40" s="32">
        <v>79.46000000000001</v>
      </c>
    </row>
    <row r="41" spans="1:5" ht="23.25" customHeight="1">
      <c r="A41" s="88" t="s">
        <v>121</v>
      </c>
      <c r="B41" s="83" t="s">
        <v>122</v>
      </c>
      <c r="C41" s="27" t="s">
        <v>50</v>
      </c>
      <c r="D41" s="32">
        <v>35</v>
      </c>
      <c r="E41" s="32">
        <v>47.95</v>
      </c>
    </row>
    <row r="42" spans="1:5" ht="25.5" customHeight="1">
      <c r="A42" s="88"/>
      <c r="B42" s="83"/>
      <c r="C42" s="27" t="s">
        <v>51</v>
      </c>
      <c r="D42" s="32">
        <v>135</v>
      </c>
      <c r="E42" s="32">
        <v>184.95000000000002</v>
      </c>
    </row>
    <row r="43" spans="1:5" ht="24" customHeight="1">
      <c r="A43" s="88"/>
      <c r="B43" s="83"/>
      <c r="C43" s="27" t="s">
        <v>52</v>
      </c>
      <c r="D43" s="32">
        <v>230</v>
      </c>
      <c r="E43" s="32">
        <v>315.1</v>
      </c>
    </row>
    <row r="44" spans="1:5" ht="16.5" customHeight="1">
      <c r="A44" s="89" t="s">
        <v>60</v>
      </c>
      <c r="B44" s="92" t="s">
        <v>123</v>
      </c>
      <c r="C44" s="26" t="s">
        <v>49</v>
      </c>
      <c r="D44" s="32">
        <v>45</v>
      </c>
      <c r="E44" s="32">
        <v>61.650000000000006</v>
      </c>
    </row>
    <row r="45" spans="1:5" ht="18.75" customHeight="1">
      <c r="A45" s="90"/>
      <c r="B45" s="93"/>
      <c r="C45" s="27" t="s">
        <v>51</v>
      </c>
      <c r="D45" s="32">
        <v>220</v>
      </c>
      <c r="E45" s="32">
        <v>301.40000000000003</v>
      </c>
    </row>
    <row r="46" spans="1:5" ht="24.75" customHeight="1">
      <c r="A46" s="91"/>
      <c r="B46" s="94"/>
      <c r="C46" s="27" t="s">
        <v>52</v>
      </c>
      <c r="D46" s="32">
        <v>410</v>
      </c>
      <c r="E46" s="32">
        <v>561.7</v>
      </c>
    </row>
    <row r="47" spans="1:5" ht="27.75" customHeight="1">
      <c r="A47" s="107" t="s">
        <v>55</v>
      </c>
      <c r="B47" s="108"/>
      <c r="C47" s="108"/>
      <c r="D47" s="108"/>
      <c r="E47" s="108"/>
    </row>
    <row r="48" spans="1:5" ht="30.75" customHeight="1">
      <c r="A48" s="97" t="s">
        <v>59</v>
      </c>
      <c r="B48" s="99" t="s">
        <v>23</v>
      </c>
      <c r="C48" s="26" t="s">
        <v>25</v>
      </c>
      <c r="D48" s="32">
        <v>27</v>
      </c>
      <c r="E48" s="32">
        <v>36.99</v>
      </c>
    </row>
    <row r="49" spans="1:5" ht="29.25" customHeight="1">
      <c r="A49" s="98"/>
      <c r="B49" s="100"/>
      <c r="C49" s="26" t="s">
        <v>24</v>
      </c>
      <c r="D49" s="32">
        <v>70</v>
      </c>
      <c r="E49" s="32">
        <v>95.9</v>
      </c>
    </row>
    <row r="50" spans="1:5" ht="57.75" customHeight="1">
      <c r="A50" s="44" t="s">
        <v>56</v>
      </c>
      <c r="B50" s="50" t="s">
        <v>57</v>
      </c>
      <c r="C50" s="51" t="s">
        <v>124</v>
      </c>
      <c r="D50" s="52">
        <v>185</v>
      </c>
      <c r="E50" s="32">
        <v>253.45000000000002</v>
      </c>
    </row>
    <row r="51" spans="1:2" ht="12.75">
      <c r="A51" s="21"/>
      <c r="B51" s="16"/>
    </row>
    <row r="52" ht="12.75">
      <c r="B52" s="16"/>
    </row>
    <row r="53" ht="12.75">
      <c r="B53" s="16"/>
    </row>
    <row r="54" ht="12.75">
      <c r="B54" s="16"/>
    </row>
    <row r="55" ht="12.75">
      <c r="B55" s="16"/>
    </row>
    <row r="56" ht="12.75">
      <c r="B56" s="16"/>
    </row>
    <row r="57" ht="12.75">
      <c r="B57" s="16"/>
    </row>
    <row r="58" ht="12.75">
      <c r="B58" s="16"/>
    </row>
    <row r="59" ht="12.75">
      <c r="B59" s="16"/>
    </row>
    <row r="60" ht="12.75">
      <c r="B60" s="16"/>
    </row>
    <row r="61" ht="12.75">
      <c r="B61" s="16"/>
    </row>
    <row r="62" ht="12.75">
      <c r="B62" s="16"/>
    </row>
    <row r="63" ht="12.75">
      <c r="B63" s="16"/>
    </row>
    <row r="64" ht="12.75">
      <c r="B64" s="16"/>
    </row>
    <row r="65" ht="12.75">
      <c r="B65" s="16"/>
    </row>
    <row r="66" ht="12.75">
      <c r="B66" s="16"/>
    </row>
    <row r="67" ht="12.75">
      <c r="B67" s="16"/>
    </row>
    <row r="68" ht="12.75">
      <c r="B68" s="16"/>
    </row>
    <row r="69" ht="12.75">
      <c r="B69" s="16"/>
    </row>
    <row r="70" ht="12.75">
      <c r="B70" s="16"/>
    </row>
    <row r="71" ht="12.75">
      <c r="B71" s="16"/>
    </row>
    <row r="72" ht="12.75">
      <c r="B72" s="16"/>
    </row>
    <row r="73" ht="12.75">
      <c r="B73" s="16"/>
    </row>
    <row r="74" ht="12.75">
      <c r="B74" s="16"/>
    </row>
    <row r="75" ht="12.75">
      <c r="B75" s="16"/>
    </row>
    <row r="76" ht="12.75">
      <c r="B76" s="16"/>
    </row>
    <row r="77" ht="12.75">
      <c r="B77" s="16"/>
    </row>
    <row r="78" ht="12.75">
      <c r="B78" s="16"/>
    </row>
    <row r="79" ht="12.75">
      <c r="B79" s="16"/>
    </row>
    <row r="80" ht="12.75">
      <c r="B80" s="16"/>
    </row>
    <row r="81" ht="12.75">
      <c r="B81" s="16"/>
    </row>
  </sheetData>
  <sheetProtection selectLockedCells="1" selectUnlockedCells="1"/>
  <mergeCells count="24">
    <mergeCell ref="A10:E10"/>
    <mergeCell ref="A14:A15"/>
    <mergeCell ref="B14:B15"/>
    <mergeCell ref="B11:B13"/>
    <mergeCell ref="A11:A13"/>
    <mergeCell ref="A48:A49"/>
    <mergeCell ref="B48:B49"/>
    <mergeCell ref="A22:A26"/>
    <mergeCell ref="B22:B26"/>
    <mergeCell ref="A39:A40"/>
    <mergeCell ref="B39:B40"/>
    <mergeCell ref="A47:E47"/>
    <mergeCell ref="A32:E32"/>
    <mergeCell ref="B35:B36"/>
    <mergeCell ref="B17:B19"/>
    <mergeCell ref="A17:A19"/>
    <mergeCell ref="A35:A36"/>
    <mergeCell ref="A41:A43"/>
    <mergeCell ref="B41:B43"/>
    <mergeCell ref="A44:A46"/>
    <mergeCell ref="B44:B46"/>
    <mergeCell ref="A21:E21"/>
  </mergeCells>
  <hyperlinks>
    <hyperlink ref="E5" r:id="rId1" display="JIT@sinerhy.com"/>
    <hyperlink ref="E6" r:id="rId2" display="http://sinerhy.com"/>
  </hyperlinks>
  <printOptions horizontalCentered="1"/>
  <pageMargins left="0.2" right="0" top="0.2" bottom="0" header="0" footer="0"/>
  <pageSetup fitToHeight="1" fitToWidth="1" horizontalDpi="600" verticalDpi="600" orientation="portrait" paperSize="9" scale="47" r:id="rId6"/>
  <drawing r:id="rId5"/>
  <legacyDrawing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vea</cp:lastModifiedBy>
  <cp:lastPrinted>2011-09-16T08:52:52Z</cp:lastPrinted>
  <dcterms:created xsi:type="dcterms:W3CDTF">2011-03-01T10:04:18Z</dcterms:created>
  <dcterms:modified xsi:type="dcterms:W3CDTF">2011-09-16T08:54:27Z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