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<sst xmlns="http://schemas.openxmlformats.org/spreadsheetml/2006/main" count="26" uniqueCount="26">
  <si>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Наименование</t>
  </si>
  <si>
    <t>Тележка грузовая</t>
  </si>
  <si>
    <t>Тележка транспортировачная</t>
  </si>
  <si>
    <t>Подставка под корзинки без ручки</t>
  </si>
  <si>
    <t>Подставка под корзинки с ручкой</t>
  </si>
  <si>
    <t>Рамка плакатная формата А3</t>
  </si>
  <si>
    <t>Рамка плакатная формата А4</t>
  </si>
  <si>
    <t>Рамка плакатная формата А5</t>
  </si>
  <si>
    <t>Рамка плакатная формата А6</t>
  </si>
  <si>
    <t xml:space="preserve">Профиль ценовой  DBR 39 1000мм </t>
  </si>
  <si>
    <t>Профиль ценовой  GLS 39 1000мм</t>
  </si>
  <si>
    <t>Цена, евро</t>
  </si>
  <si>
    <t>Турникет механический правый</t>
  </si>
  <si>
    <t>Столбик конечный</t>
  </si>
  <si>
    <t>Столбик промежуточный</t>
  </si>
  <si>
    <t>Столбик угловой</t>
  </si>
  <si>
    <t>Корзинка покупательская 20 л</t>
  </si>
  <si>
    <t>Корзинка покупательская 28 л</t>
  </si>
  <si>
    <t>Тележка покупательская без поддона 60 л</t>
  </si>
  <si>
    <t>Тележка покупательская без поддона 80 л</t>
  </si>
  <si>
    <t>Тележка покупательская без поддона 100 л</t>
  </si>
  <si>
    <t>Тележка покупательская под корзинки</t>
  </si>
  <si>
    <t xml:space="preserve">Стол акционный 1200х800х850 (покрытие - цинк) </t>
  </si>
  <si>
    <t>Стол акционный 1200х800х850 (покрытие - краска)</t>
  </si>
  <si>
    <t>Труба хромированная, диаметр 38мм (1м)</t>
  </si>
  <si>
    <t>Овощной контейнер (покрытие - цинк)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</si>
</sst>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168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workbookViewId="0" topLeftCell="A1">
      <selection activeCell="A28" sqref="A28"/>
    </sheetView>
  </sheetViews>
  <sheetFormatPr defaultColWidth="9.00390625" defaultRowHeight="12.75"/>
  <cols>
    <col min="1" max="1" width="66.75390625" style="2" bestFit="1" customWidth="1"/>
    <col min="2" max="2" width="12.375" style="2" customWidth="1"/>
    <col min="3" max="16384" width="9.125" style="2" customWidth="1"/>
  </cols>
  <sheetData>
    <row r="2" spans="1:2" ht="15.75">
      <c r="A2" s="3" t="s">
        <v>0</v>
      </c>
      <c r="B2" s="4" t="s">
        <v>11</v>
      </c>
    </row>
    <row r="3" spans="1:2" ht="15.75">
      <c r="A3" s="11" t="s">
        <v>18</v>
      </c>
      <c r="B3" s="1">
        <v>60.72</v>
      </c>
    </row>
    <row r="4" spans="1:2" ht="15.75">
      <c r="A4" s="11" t="s">
        <v>19</v>
      </c>
      <c r="B4" s="1">
        <v>73.54</v>
      </c>
    </row>
    <row r="5" spans="1:2" ht="15.75">
      <c r="A5" s="11" t="s">
        <v>20</v>
      </c>
      <c r="B5" s="1">
        <v>79.39</v>
      </c>
    </row>
    <row r="6" spans="1:2" ht="15.75">
      <c r="A6" s="5" t="s">
        <v>21</v>
      </c>
      <c r="B6" s="6">
        <v>55.1</v>
      </c>
    </row>
    <row r="7" spans="1:2" ht="15.75">
      <c r="A7" s="7" t="s">
        <v>1</v>
      </c>
      <c r="B7" s="8">
        <f>1100/10</f>
        <v>110</v>
      </c>
    </row>
    <row r="8" spans="1:2" ht="15.75">
      <c r="A8" s="7" t="s">
        <v>2</v>
      </c>
      <c r="B8" s="8">
        <f>1750/10</f>
        <v>175</v>
      </c>
    </row>
    <row r="9" spans="1:2" ht="15.75">
      <c r="A9" s="7" t="s">
        <v>16</v>
      </c>
      <c r="B9" s="9">
        <v>2.9</v>
      </c>
    </row>
    <row r="10" spans="1:2" ht="15.75">
      <c r="A10" s="7" t="s">
        <v>17</v>
      </c>
      <c r="B10" s="9">
        <v>6.11</v>
      </c>
    </row>
    <row r="11" spans="1:2" ht="15.75">
      <c r="A11" s="7" t="s">
        <v>22</v>
      </c>
      <c r="B11" s="9">
        <f>690/10</f>
        <v>69</v>
      </c>
    </row>
    <row r="12" spans="1:2" ht="15.75">
      <c r="A12" s="7" t="s">
        <v>23</v>
      </c>
      <c r="B12" s="9">
        <f>550/10</f>
        <v>55</v>
      </c>
    </row>
    <row r="13" spans="1:2" ht="15.75">
      <c r="A13" s="7" t="s">
        <v>25</v>
      </c>
      <c r="B13" s="9">
        <f>640/10</f>
        <v>64</v>
      </c>
    </row>
    <row r="14" spans="1:2" ht="15.75">
      <c r="A14" s="10" t="s">
        <v>3</v>
      </c>
      <c r="B14" s="9">
        <f>375/10</f>
        <v>37.5</v>
      </c>
    </row>
    <row r="15" spans="1:2" ht="15.75">
      <c r="A15" s="10" t="s">
        <v>4</v>
      </c>
      <c r="B15" s="9">
        <f>395/10</f>
        <v>39.5</v>
      </c>
    </row>
    <row r="16" spans="1:2" ht="15.75">
      <c r="A16" s="10" t="s">
        <v>5</v>
      </c>
      <c r="B16" s="3">
        <v>1.66</v>
      </c>
    </row>
    <row r="17" spans="1:2" ht="15.75">
      <c r="A17" s="10" t="s">
        <v>6</v>
      </c>
      <c r="B17" s="3">
        <v>1.16</v>
      </c>
    </row>
    <row r="18" spans="1:2" ht="15.75">
      <c r="A18" s="10" t="s">
        <v>7</v>
      </c>
      <c r="B18" s="3">
        <v>0.83</v>
      </c>
    </row>
    <row r="19" spans="1:2" ht="15.75">
      <c r="A19" s="10" t="s">
        <v>8</v>
      </c>
      <c r="B19" s="9">
        <v>0.7</v>
      </c>
    </row>
    <row r="20" spans="1:2" ht="15.75">
      <c r="A20" s="10" t="s">
        <v>9</v>
      </c>
      <c r="B20" s="9">
        <v>0.7</v>
      </c>
    </row>
    <row r="21" spans="1:2" ht="15.75">
      <c r="A21" s="10" t="s">
        <v>10</v>
      </c>
      <c r="B21" s="9">
        <v>2.11</v>
      </c>
    </row>
    <row r="22" spans="1:2" ht="15.75">
      <c r="A22" s="12" t="s">
        <v>12</v>
      </c>
      <c r="B22" s="13">
        <f>1833.34*1.2/10</f>
        <v>220.00079999999997</v>
      </c>
    </row>
    <row r="23" spans="1:2" ht="15.75">
      <c r="A23" s="12" t="s">
        <v>13</v>
      </c>
      <c r="B23" s="13">
        <f>458.34*1.2/10</f>
        <v>55.00079999999999</v>
      </c>
    </row>
    <row r="24" spans="1:2" ht="15.75">
      <c r="A24" s="12" t="s">
        <v>14</v>
      </c>
      <c r="B24" s="13">
        <f>475*1.2/10</f>
        <v>57</v>
      </c>
    </row>
    <row r="25" spans="1:2" ht="15.75">
      <c r="A25" s="12" t="s">
        <v>15</v>
      </c>
      <c r="B25" s="13">
        <f>475*1.2/10</f>
        <v>57</v>
      </c>
    </row>
    <row r="26" spans="1:2" ht="15.75">
      <c r="A26" s="12" t="s">
        <v>24</v>
      </c>
      <c r="B26" s="13">
        <f>111/10</f>
        <v>11.1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Науменко</dc:creator>
  <cp:keywords/>
  <dc:description/>
  <cp:lastModifiedBy>Науменко</cp:lastModifiedBy>
  <cp:lastPrinted>2009-03-16T14:29:19Z</cp:lastPrinted>
  <dcterms:created xsi:type="dcterms:W3CDTF">2009-03-16T13:17:54Z</dcterms:created>
  <dcterms:modified xsi:type="dcterms:W3CDTF">2009-03-16T15:48:32Z</dcterms:modified>
  <cp:category/>
  <cp:version/>
  <cp:contentType/>
  <cp:contentStatus/>
</cp:coreProperties>
</file>